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제65회 통계연보(2024년 기준)\★최종 파일\엑셀파일\"/>
    </mc:Choice>
  </mc:AlternateContent>
  <xr:revisionPtr revIDLastSave="0" documentId="8_{D447F708-4A43-4091-AD67-A116234A8C26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1.소비자물가지수" sheetId="1" r:id="rId1"/>
    <sheet name="2.농수산물도매시장별유통량" sheetId="2" r:id="rId2"/>
    <sheet name="3.수출입통관실적" sheetId="3" r:id="rId3"/>
    <sheet name="3-1.수출실적" sheetId="4" r:id="rId4"/>
    <sheet name="3-2.수입실적" sheetId="5" r:id="rId5"/>
  </sheets>
  <definedNames>
    <definedName name="_xlnm.Print_Area" localSheetId="0">'1.소비자물가지수'!$A$1:$AA$29</definedName>
    <definedName name="_xlnm.Print_Area" localSheetId="1">'2.농수산물도매시장별유통량'!$A$1:$K$16</definedName>
    <definedName name="_xlnm.Print_Area" localSheetId="2">'3.수출입통관실적'!$A$1:$E$15</definedName>
    <definedName name="_xlnm.Print_Area" localSheetId="3">'3-1.수출실적'!$A$1:$L$27</definedName>
    <definedName name="_xlnm.Print_Area" localSheetId="4">'3-2.수입실적'!$A$1:$L$28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<sst xmlns="http://schemas.openxmlformats.org/spreadsheetml/2006/main" count="313" uniqueCount="194">
  <si>
    <t>1. 소비자 물가지수</t>
    <phoneticPr fontId="6" type="noConversion"/>
  </si>
  <si>
    <t>1. 소비자 물가지수(속)</t>
    <phoneticPr fontId="6" type="noConversion"/>
  </si>
  <si>
    <t>Consumer Price Indexes</t>
    <phoneticPr fontId="6" type="noConversion"/>
  </si>
  <si>
    <t>Consumer Price Indexes(Cont'd)</t>
    <phoneticPr fontId="6" type="noConversion"/>
  </si>
  <si>
    <r>
      <rPr>
        <sz val="10"/>
        <rFont val="맑은 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맑은 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14" type="noConversion"/>
  </si>
  <si>
    <r>
      <rPr>
        <sz val="10"/>
        <rFont val="나눔고딕"/>
        <family val="3"/>
        <charset val="129"/>
      </rPr>
      <t>총지수</t>
    </r>
  </si>
  <si>
    <r>
      <rPr>
        <sz val="10"/>
        <rFont val="나눔고딕"/>
        <family val="3"/>
        <charset val="129"/>
      </rPr>
      <t>식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료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품</t>
    </r>
    <r>
      <rPr>
        <sz val="10"/>
        <rFont val="Arial Narrow"/>
        <family val="2"/>
      </rPr>
      <t xml:space="preserve">    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    </t>
    </r>
    <r>
      <rPr>
        <sz val="10"/>
        <rFont val="나눔고딕"/>
        <family val="3"/>
        <charset val="129"/>
      </rPr>
      <t>비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주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류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음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료</t>
    </r>
    <phoneticPr fontId="16" type="noConversion"/>
  </si>
  <si>
    <r>
      <rPr>
        <sz val="10"/>
        <rFont val="나눔고딕"/>
        <family val="3"/>
        <charset val="129"/>
      </rPr>
      <t>식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료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품</t>
    </r>
    <r>
      <rPr>
        <sz val="10"/>
        <rFont val="Arial Narrow"/>
        <family val="2"/>
      </rPr>
      <t xml:space="preserve">    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    </t>
    </r>
    <r>
      <rPr>
        <sz val="10"/>
        <rFont val="나눔고딕"/>
        <family val="3"/>
        <charset val="129"/>
      </rPr>
      <t>비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주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류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음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료</t>
    </r>
    <phoneticPr fontId="14" type="noConversion"/>
  </si>
  <si>
    <r>
      <t xml:space="preserve"> </t>
    </r>
    <r>
      <rPr>
        <sz val="10"/>
        <rFont val="나눔고딕"/>
        <family val="3"/>
        <charset val="129"/>
      </rPr>
      <t>주류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 </t>
    </r>
    <phoneticPr fontId="17" type="noConversion"/>
  </si>
  <si>
    <r>
      <rPr>
        <sz val="10"/>
        <rFont val="나눔고딕"/>
        <family val="3"/>
        <charset val="129"/>
      </rPr>
      <t>의류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phoneticPr fontId="17" type="noConversion"/>
  </si>
  <si>
    <r>
      <rPr>
        <sz val="10"/>
        <rFont val="나눔고딕"/>
        <family val="3"/>
        <charset val="129"/>
      </rPr>
      <t>주택수도</t>
    </r>
    <phoneticPr fontId="17" type="noConversion"/>
  </si>
  <si>
    <t>가정용품 가사 서비스 Furnishings household equipment and routine household maintenance</t>
  </si>
  <si>
    <r>
      <rPr>
        <sz val="10"/>
        <rFont val="나눔고딕"/>
        <family val="3"/>
        <charset val="129"/>
      </rPr>
      <t>보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건</t>
    </r>
    <phoneticPr fontId="16" type="noConversion"/>
  </si>
  <si>
    <r>
      <rPr>
        <sz val="10"/>
        <rFont val="나눔고딕"/>
        <family val="3"/>
        <charset val="129"/>
      </rPr>
      <t>교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통</t>
    </r>
    <phoneticPr fontId="17" type="noConversion"/>
  </si>
  <si>
    <r>
      <rPr>
        <sz val="10"/>
        <rFont val="나눔고딕"/>
        <family val="3"/>
        <charset val="129"/>
      </rPr>
      <t>통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신</t>
    </r>
    <phoneticPr fontId="17" type="noConversion"/>
  </si>
  <si>
    <r>
      <rPr>
        <sz val="10"/>
        <rFont val="나눔고딕"/>
        <family val="3"/>
        <charset val="129"/>
      </rPr>
      <t>오락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phoneticPr fontId="17" type="noConversion"/>
  </si>
  <si>
    <r>
      <rPr>
        <sz val="10"/>
        <rFont val="나눔고딕"/>
        <family val="3"/>
        <charset val="129"/>
      </rPr>
      <t>교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육</t>
    </r>
    <phoneticPr fontId="17" type="noConversion"/>
  </si>
  <si>
    <r>
      <rPr>
        <sz val="10"/>
        <rFont val="나눔고딕"/>
        <family val="3"/>
        <charset val="129"/>
      </rPr>
      <t>음식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phoneticPr fontId="17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</si>
  <si>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타</t>
    </r>
    <phoneticPr fontId="17" type="noConversion"/>
  </si>
  <si>
    <r>
      <rPr>
        <sz val="10"/>
        <rFont val="나눔고딕"/>
        <family val="3"/>
        <charset val="129"/>
      </rPr>
      <t>빵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phoneticPr fontId="16" type="noConversion"/>
  </si>
  <si>
    <r>
      <rPr>
        <sz val="10"/>
        <rFont val="나눔고딕"/>
        <family val="3"/>
        <charset val="129"/>
      </rPr>
      <t>육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류</t>
    </r>
  </si>
  <si>
    <r>
      <rPr>
        <sz val="10"/>
        <rFont val="나눔고딕"/>
        <family val="3"/>
        <charset val="129"/>
      </rPr>
      <t>어류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phoneticPr fontId="16" type="noConversion"/>
  </si>
  <si>
    <r>
      <rPr>
        <sz val="10"/>
        <rFont val="나눔고딕"/>
        <family val="3"/>
        <charset val="129"/>
      </rPr>
      <t>우유치즈</t>
    </r>
    <phoneticPr fontId="16" type="noConversion"/>
  </si>
  <si>
    <r>
      <rPr>
        <sz val="10"/>
        <rFont val="나눔고딕"/>
        <family val="3"/>
        <charset val="129"/>
      </rPr>
      <t>식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용</t>
    </r>
    <phoneticPr fontId="16" type="noConversion"/>
  </si>
  <si>
    <r>
      <rPr>
        <sz val="10"/>
        <rFont val="나눔고딕"/>
        <family val="3"/>
        <charset val="129"/>
      </rPr>
      <t>과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일</t>
    </r>
    <phoneticPr fontId="16" type="noConversion"/>
  </si>
  <si>
    <r>
      <rPr>
        <sz val="10"/>
        <rFont val="나눔고딕"/>
        <family val="3"/>
        <charset val="129"/>
      </rPr>
      <t>채소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phoneticPr fontId="16" type="noConversion"/>
  </si>
  <si>
    <r>
      <rPr>
        <sz val="10"/>
        <rFont val="나눔고딕"/>
        <family val="3"/>
        <charset val="129"/>
      </rPr>
      <t>과자</t>
    </r>
    <r>
      <rPr>
        <sz val="10"/>
        <rFont val="Arial Narrow"/>
        <family val="2"/>
      </rPr>
      <t xml:space="preserve">, </t>
    </r>
    <r>
      <rPr>
        <sz val="10"/>
        <rFont val="나눔고딕"/>
        <family val="3"/>
        <charset val="129"/>
      </rPr>
      <t>빙과류</t>
    </r>
    <phoneticPr fontId="3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</si>
  <si>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타</t>
    </r>
    <phoneticPr fontId="16" type="noConversion"/>
  </si>
  <si>
    <r>
      <rPr>
        <sz val="10"/>
        <rFont val="나눔고딕"/>
        <family val="3"/>
        <charset val="129"/>
      </rPr>
      <t>커피</t>
    </r>
    <r>
      <rPr>
        <sz val="10"/>
        <rFont val="Arial Narrow"/>
        <family val="2"/>
      </rPr>
      <t>,</t>
    </r>
    <r>
      <rPr>
        <sz val="10"/>
        <rFont val="나눔고딕"/>
        <family val="3"/>
        <charset val="129"/>
      </rPr>
      <t>차</t>
    </r>
    <phoneticPr fontId="16" type="noConversion"/>
  </si>
  <si>
    <r>
      <rPr>
        <sz val="10"/>
        <rFont val="나눔고딕"/>
        <family val="3"/>
        <charset val="129"/>
      </rPr>
      <t>생수</t>
    </r>
    <r>
      <rPr>
        <sz val="10"/>
        <rFont val="Arial Narrow"/>
        <family val="2"/>
      </rPr>
      <t xml:space="preserve">, </t>
    </r>
    <r>
      <rPr>
        <sz val="10"/>
        <rFont val="나눔고딕"/>
        <family val="3"/>
        <charset val="129"/>
      </rPr>
      <t>청량</t>
    </r>
    <phoneticPr fontId="17" type="noConversion"/>
  </si>
  <si>
    <r>
      <rPr>
        <sz val="10"/>
        <rFont val="나눔고딕"/>
        <family val="3"/>
        <charset val="129"/>
      </rPr>
      <t>담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배</t>
    </r>
    <phoneticPr fontId="17" type="noConversion"/>
  </si>
  <si>
    <r>
      <rPr>
        <sz val="10"/>
        <rFont val="나눔고딕"/>
        <family val="3"/>
        <charset val="129"/>
      </rPr>
      <t>신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발</t>
    </r>
    <phoneticPr fontId="17" type="noConversion"/>
  </si>
  <si>
    <r>
      <rPr>
        <sz val="10"/>
        <rFont val="나눔고딕"/>
        <family val="3"/>
        <charset val="129"/>
      </rPr>
      <t>전기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phoneticPr fontId="17" type="noConversion"/>
  </si>
  <si>
    <r>
      <rPr>
        <sz val="10"/>
        <rFont val="나눔고딕"/>
        <family val="3"/>
        <charset val="129"/>
      </rPr>
      <t>문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화</t>
    </r>
    <phoneticPr fontId="17" type="noConversion"/>
  </si>
  <si>
    <r>
      <rPr>
        <sz val="10"/>
        <rFont val="나눔고딕"/>
        <family val="3"/>
        <charset val="129"/>
      </rPr>
      <t>숙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박</t>
    </r>
    <phoneticPr fontId="17" type="noConversion"/>
  </si>
  <si>
    <r>
      <rPr>
        <sz val="10"/>
        <rFont val="나눔고딕"/>
        <family val="3"/>
        <charset val="129"/>
      </rPr>
      <t>상품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phoneticPr fontId="17" type="noConversion"/>
  </si>
  <si>
    <r>
      <rPr>
        <sz val="10"/>
        <rFont val="나눔고딕"/>
        <family val="3"/>
        <charset val="129"/>
      </rPr>
      <t>곡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물</t>
    </r>
    <phoneticPr fontId="16" type="noConversion"/>
  </si>
  <si>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산</t>
    </r>
    <phoneticPr fontId="16" type="noConversion"/>
  </si>
  <si>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계란</t>
    </r>
    <phoneticPr fontId="16" type="noConversion"/>
  </si>
  <si>
    <r>
      <rPr>
        <sz val="10"/>
        <rFont val="나눔고딕"/>
        <family val="3"/>
        <charset val="129"/>
      </rPr>
      <t>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지</t>
    </r>
    <phoneticPr fontId="16" type="noConversion"/>
  </si>
  <si>
    <r>
      <rPr>
        <sz val="10"/>
        <rFont val="나눔고딕"/>
        <family val="3"/>
        <charset val="129"/>
      </rPr>
      <t>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조</t>
    </r>
    <phoneticPr fontId="16" type="noConversion"/>
  </si>
  <si>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당류</t>
    </r>
    <phoneticPr fontId="16" type="noConversion"/>
  </si>
  <si>
    <r>
      <rPr>
        <sz val="10"/>
        <rFont val="나눔고딕"/>
        <family val="3"/>
        <charset val="129"/>
      </rPr>
      <t>식료품</t>
    </r>
    <phoneticPr fontId="16" type="noConversion"/>
  </si>
  <si>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코코아</t>
    </r>
    <phoneticPr fontId="16" type="noConversion"/>
  </si>
  <si>
    <r>
      <rPr>
        <sz val="10"/>
        <rFont val="나눔고딕"/>
        <family val="3"/>
        <charset val="129"/>
      </rPr>
      <t>음료</t>
    </r>
    <r>
      <rPr>
        <sz val="10"/>
        <rFont val="Arial Narrow"/>
        <family val="2"/>
      </rPr>
      <t xml:space="preserve">, </t>
    </r>
    <r>
      <rPr>
        <sz val="10"/>
        <rFont val="나눔고딕"/>
        <family val="3"/>
        <charset val="129"/>
      </rPr>
      <t>과일</t>
    </r>
    <phoneticPr fontId="17" type="noConversion"/>
  </si>
  <si>
    <r>
      <rPr>
        <sz val="10"/>
        <rFont val="나눔고딕"/>
        <family val="3"/>
        <charset val="129"/>
      </rPr>
      <t>연료</t>
    </r>
    <phoneticPr fontId="17" type="noConversion"/>
  </si>
  <si>
    <r>
      <rPr>
        <sz val="10"/>
        <rFont val="나눔고딕"/>
        <family val="3"/>
        <charset val="129"/>
      </rPr>
      <t>서비스</t>
    </r>
    <phoneticPr fontId="17" type="noConversion"/>
  </si>
  <si>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채소주스</t>
    </r>
    <phoneticPr fontId="17" type="noConversion"/>
  </si>
  <si>
    <t>Mineral waters,
soft drinks, fruit
&amp;vegetable juices</t>
    <phoneticPr fontId="17" type="noConversion"/>
  </si>
  <si>
    <t>Housing Water
Electricity
&amp;other fuels</t>
    <phoneticPr fontId="17" type="noConversion"/>
  </si>
  <si>
    <t>Miscellaneous
goods
&amp;services</t>
    <phoneticPr fontId="17" type="noConversion"/>
  </si>
  <si>
    <t>Food&amp;</t>
    <phoneticPr fontId="16" type="noConversion"/>
  </si>
  <si>
    <t>Alcoholic</t>
    <phoneticPr fontId="17" type="noConversion"/>
  </si>
  <si>
    <t>All</t>
  </si>
  <si>
    <t>Non-alcoholic</t>
    <phoneticPr fontId="16" type="noConversion"/>
  </si>
  <si>
    <t>Bread</t>
    <phoneticPr fontId="16" type="noConversion"/>
  </si>
  <si>
    <t>Fish and</t>
    <phoneticPr fontId="16" type="noConversion"/>
  </si>
  <si>
    <t>Milk,</t>
    <phoneticPr fontId="16" type="noConversion"/>
  </si>
  <si>
    <t xml:space="preserve">Oils </t>
    <phoneticPr fontId="16" type="noConversion"/>
  </si>
  <si>
    <t>Vegetables</t>
  </si>
  <si>
    <t>Suger, ices</t>
    <phoneticPr fontId="16" type="noConversion"/>
  </si>
  <si>
    <t>Food</t>
    <phoneticPr fontId="16" type="noConversion"/>
  </si>
  <si>
    <t>Coffee, tea</t>
    <phoneticPr fontId="16" type="noConversion"/>
  </si>
  <si>
    <t>beverages</t>
    <phoneticPr fontId="17" type="noConversion"/>
  </si>
  <si>
    <t>Clothing</t>
    <phoneticPr fontId="17" type="noConversion"/>
  </si>
  <si>
    <t>Recreation</t>
    <phoneticPr fontId="17" type="noConversion"/>
  </si>
  <si>
    <t>Restaurants</t>
    <phoneticPr fontId="17" type="noConversion"/>
  </si>
  <si>
    <t>items</t>
  </si>
  <si>
    <t>beverages</t>
    <phoneticPr fontId="16" type="noConversion"/>
  </si>
  <si>
    <t>and Cereals</t>
    <phoneticPr fontId="3" type="noConversion"/>
  </si>
  <si>
    <t>Meats</t>
  </si>
  <si>
    <t>seafood</t>
    <phoneticPr fontId="16" type="noConversion"/>
  </si>
  <si>
    <t>cheese&amp; Eggs</t>
    <phoneticPr fontId="16" type="noConversion"/>
  </si>
  <si>
    <t>&amp; Fats</t>
    <phoneticPr fontId="16" type="noConversion"/>
  </si>
  <si>
    <t>Fruits</t>
  </si>
  <si>
    <t>&amp;Seaweeds</t>
    <phoneticPr fontId="3" type="noConversion"/>
  </si>
  <si>
    <t>&amp;Confectionery</t>
    <phoneticPr fontId="16" type="noConversion"/>
  </si>
  <si>
    <t>products n.e.c</t>
    <phoneticPr fontId="16" type="noConversion"/>
  </si>
  <si>
    <t>and cocoa</t>
    <phoneticPr fontId="16" type="noConversion"/>
  </si>
  <si>
    <t>&amp;Tobacco</t>
    <phoneticPr fontId="17" type="noConversion"/>
  </si>
  <si>
    <t>&amp;Footwear</t>
    <phoneticPr fontId="17" type="noConversion"/>
  </si>
  <si>
    <t>Health</t>
    <phoneticPr fontId="17" type="noConversion"/>
  </si>
  <si>
    <t>Transport</t>
    <phoneticPr fontId="17" type="noConversion"/>
  </si>
  <si>
    <t>communication</t>
    <phoneticPr fontId="17" type="noConversion"/>
  </si>
  <si>
    <t>&amp;Culture</t>
    <phoneticPr fontId="17" type="noConversion"/>
  </si>
  <si>
    <t>Education</t>
    <phoneticPr fontId="17" type="noConversion"/>
  </si>
  <si>
    <t>&amp;Hotels</t>
    <phoneticPr fontId="17" type="noConversion"/>
  </si>
  <si>
    <t>가 중 치
Weight</t>
    <phoneticPr fontId="14" type="noConversion"/>
  </si>
  <si>
    <r>
      <rPr>
        <sz val="10"/>
        <rFont val="맑은 고딕"/>
        <family val="3"/>
        <charset val="129"/>
        <scheme val="major"/>
      </rPr>
      <t>품 목 수</t>
    </r>
    <r>
      <rPr>
        <sz val="9"/>
        <rFont val="맑은 고딕"/>
        <family val="3"/>
        <charset val="129"/>
        <scheme val="major"/>
      </rPr>
      <t xml:space="preserve">
The No. of item</t>
    </r>
    <phoneticPr fontId="14" type="noConversion"/>
  </si>
  <si>
    <r>
      <t xml:space="preserve">품 목 수
</t>
    </r>
    <r>
      <rPr>
        <sz val="9"/>
        <rFont val="맑은 고딕"/>
        <family val="3"/>
        <charset val="129"/>
        <scheme val="major"/>
      </rPr>
      <t>The No. of item</t>
    </r>
    <phoneticPr fontId="14" type="noConversion"/>
  </si>
  <si>
    <t>품 목 수
The No. of item</t>
    <phoneticPr fontId="14" type="noConversion"/>
  </si>
  <si>
    <r>
      <rPr>
        <sz val="11"/>
        <rFont val="나눔고딕"/>
        <family val="3"/>
        <charset val="129"/>
      </rPr>
      <t>전</t>
    </r>
    <r>
      <rPr>
        <sz val="11"/>
        <rFont val="Arial Narrow"/>
        <family val="2"/>
      </rPr>
      <t xml:space="preserve">          </t>
    </r>
    <r>
      <rPr>
        <sz val="11"/>
        <rFont val="나눔고딕"/>
        <family val="3"/>
        <charset val="129"/>
      </rPr>
      <t>년</t>
    </r>
    <r>
      <rPr>
        <sz val="11"/>
        <rFont val="Arial Narrow"/>
        <family val="2"/>
      </rPr>
      <t xml:space="preserve">          </t>
    </r>
    <r>
      <rPr>
        <sz val="11"/>
        <rFont val="나눔고딕"/>
        <family val="3"/>
        <charset val="129"/>
      </rPr>
      <t>비</t>
    </r>
  </si>
  <si>
    <r>
      <rPr>
        <sz val="11"/>
        <rFont val="나눔고딕"/>
        <family val="3"/>
        <charset val="129"/>
      </rPr>
      <t>전</t>
    </r>
    <r>
      <rPr>
        <sz val="11"/>
        <rFont val="Arial Narrow"/>
        <family val="2"/>
      </rPr>
      <t xml:space="preserve">          </t>
    </r>
    <r>
      <rPr>
        <sz val="11"/>
        <rFont val="나눔고딕"/>
        <family val="3"/>
        <charset val="129"/>
      </rPr>
      <t>년</t>
    </r>
    <r>
      <rPr>
        <sz val="11"/>
        <rFont val="Arial Narrow"/>
        <family val="2"/>
      </rPr>
      <t xml:space="preserve">          </t>
    </r>
    <r>
      <rPr>
        <sz val="11"/>
        <rFont val="나눔고딕"/>
        <family val="3"/>
        <charset val="129"/>
      </rPr>
      <t>비</t>
    </r>
    <phoneticPr fontId="28" type="noConversion"/>
  </si>
  <si>
    <t>2. 농·수산물 도매시장별 유통량</t>
    <phoneticPr fontId="6" type="noConversion"/>
  </si>
  <si>
    <t>Trading Volume of Agricultural and Fishery Products, by Wholesale Markets</t>
    <phoneticPr fontId="6" type="noConversion"/>
  </si>
  <si>
    <t>단위 : 톤, 백만원</t>
    <phoneticPr fontId="6" type="noConversion"/>
  </si>
  <si>
    <t>Unit : ton, Million Won</t>
    <phoneticPr fontId="6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</si>
  <si>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6" type="noConversion"/>
  </si>
  <si>
    <r>
      <rPr>
        <sz val="10"/>
        <rFont val="나눔고딕"/>
        <family val="3"/>
        <charset val="129"/>
      </rPr>
      <t>도매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시장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별</t>
    </r>
    <r>
      <rPr>
        <sz val="10"/>
        <rFont val="Arial Narrow"/>
        <family val="2"/>
      </rPr>
      <t xml:space="preserve">           By Wholesale Market</t>
    </r>
    <phoneticPr fontId="6" type="noConversion"/>
  </si>
  <si>
    <r>
      <rPr>
        <sz val="10"/>
        <rFont val="나눔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6" type="noConversion"/>
  </si>
  <si>
    <r>
      <rPr>
        <sz val="10"/>
        <rFont val="나눔고딕"/>
        <family val="3"/>
        <charset val="129"/>
      </rPr>
      <t>원협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청과물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도매시장</t>
    </r>
    <phoneticPr fontId="6" type="noConversion"/>
  </si>
  <si>
    <r>
      <rPr>
        <sz val="10"/>
        <rFont val="나눔고딕"/>
        <family val="3"/>
        <charset val="129"/>
      </rPr>
      <t>중앙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청과물
도매시장</t>
    </r>
    <phoneticPr fontId="6" type="noConversion"/>
  </si>
  <si>
    <r>
      <rPr>
        <sz val="10"/>
        <rFont val="나눔고딕"/>
        <family val="3"/>
        <charset val="129"/>
      </rPr>
      <t>상동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도매시장</t>
    </r>
    <r>
      <rPr>
        <sz val="10"/>
        <rFont val="Arial Narrow"/>
        <family val="2"/>
      </rPr>
      <t xml:space="preserve"> 
Sang-dong Market</t>
    </r>
    <phoneticPr fontId="6" type="noConversion"/>
  </si>
  <si>
    <r>
      <rPr>
        <sz val="10"/>
        <rFont val="나눔고딕"/>
        <family val="3"/>
        <charset val="129"/>
      </rPr>
      <t>목포농산물종합유통센터</t>
    </r>
    <phoneticPr fontId="6" type="noConversion"/>
  </si>
  <si>
    <r>
      <rPr>
        <sz val="10"/>
        <rFont val="나눔고딕"/>
        <family val="3"/>
        <charset val="129"/>
      </rPr>
      <t>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통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량</t>
    </r>
    <phoneticPr fontId="6" type="noConversion"/>
  </si>
  <si>
    <r>
      <rPr>
        <sz val="10"/>
        <rFont val="나눔고딕"/>
        <family val="3"/>
        <charset val="129"/>
      </rPr>
      <t>금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액</t>
    </r>
  </si>
  <si>
    <t>Trading 
volume</t>
    <phoneticPr fontId="6" type="noConversion"/>
  </si>
  <si>
    <t>Value</t>
    <phoneticPr fontId="6" type="noConversion"/>
  </si>
  <si>
    <t>Trading
volume</t>
    <phoneticPr fontId="6" type="noConversion"/>
  </si>
  <si>
    <t>자료 : 농업정책과</t>
    <phoneticPr fontId="6" type="noConversion"/>
  </si>
  <si>
    <t>3. 수출입 통관 실적</t>
    <phoneticPr fontId="28" type="noConversion"/>
  </si>
  <si>
    <t>Exports and Imports Cleared</t>
    <phoneticPr fontId="28" type="noConversion"/>
  </si>
  <si>
    <r>
      <t>단위 : 천불</t>
    </r>
    <r>
      <rPr>
        <sz val="9"/>
        <rFont val="Times New Roman"/>
        <family val="1"/>
      </rPr>
      <t/>
    </r>
    <phoneticPr fontId="2" type="noConversion"/>
  </si>
  <si>
    <t>Unit : USD 1000</t>
    <phoneticPr fontId="28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</si>
  <si>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3" type="noConversion"/>
  </si>
  <si>
    <r>
      <rPr>
        <sz val="10"/>
        <rFont val="나눔고딕"/>
        <family val="3"/>
        <charset val="129"/>
      </rPr>
      <t>총액</t>
    </r>
    <r>
      <rPr>
        <sz val="10"/>
        <rFont val="Arial Narrow"/>
        <family val="2"/>
      </rPr>
      <t xml:space="preserve"> (A+B)</t>
    </r>
    <phoneticPr fontId="2" type="noConversion"/>
  </si>
  <si>
    <r>
      <rPr>
        <sz val="10"/>
        <rFont val="나눔고딕"/>
        <family val="3"/>
        <charset val="129"/>
      </rPr>
      <t>수</t>
    </r>
    <r>
      <rPr>
        <sz val="10"/>
        <rFont val="나눔고딕"/>
        <family val="3"/>
        <charset val="129"/>
      </rPr>
      <t>출</t>
    </r>
    <r>
      <rPr>
        <sz val="10"/>
        <rFont val="Arial Narrow"/>
        <family val="2"/>
      </rPr>
      <t xml:space="preserve"> (A)</t>
    </r>
    <phoneticPr fontId="28" type="noConversion"/>
  </si>
  <si>
    <r>
      <rPr>
        <sz val="10"/>
        <rFont val="나눔고딕"/>
        <family val="3"/>
        <charset val="129"/>
      </rPr>
      <t>수</t>
    </r>
    <r>
      <rPr>
        <sz val="10"/>
        <rFont val="나눔고딕"/>
        <family val="3"/>
        <charset val="129"/>
      </rPr>
      <t>입</t>
    </r>
    <r>
      <rPr>
        <sz val="10"/>
        <rFont val="Arial Narrow"/>
        <family val="2"/>
      </rPr>
      <t xml:space="preserve"> (B)</t>
    </r>
    <phoneticPr fontId="28" type="noConversion"/>
  </si>
  <si>
    <r>
      <rPr>
        <sz val="10"/>
        <rFont val="나눔고딕"/>
        <family val="3"/>
        <charset val="129"/>
      </rPr>
      <t>수출입초과</t>
    </r>
    <r>
      <rPr>
        <sz val="10"/>
        <rFont val="Arial Narrow"/>
        <family val="2"/>
      </rPr>
      <t xml:space="preserve"> (A-B)</t>
    </r>
  </si>
  <si>
    <t>Total   amount</t>
    <phoneticPr fontId="28" type="noConversion"/>
  </si>
  <si>
    <t>Exports</t>
    <phoneticPr fontId="28" type="noConversion"/>
  </si>
  <si>
    <t>Imports</t>
    <phoneticPr fontId="28" type="noConversion"/>
  </si>
  <si>
    <t>Excess of Export 
and Import</t>
    <phoneticPr fontId="28" type="noConversion"/>
  </si>
  <si>
    <t xml:space="preserve">주) 통관기준, 사업체소재지기준 </t>
    <phoneticPr fontId="3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</si>
  <si>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별
월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
&amp; Month</t>
    </r>
    <phoneticPr fontId="28" type="noConversion"/>
  </si>
  <si>
    <r>
      <rPr>
        <sz val="10"/>
        <rFont val="나눔고딕"/>
        <family val="3"/>
        <charset val="129"/>
      </rPr>
      <t xml:space="preserve">합계
</t>
    </r>
    <r>
      <rPr>
        <sz val="10"/>
        <rFont val="Arial Narrow"/>
        <family val="2"/>
      </rPr>
      <t>Toral</t>
    </r>
    <phoneticPr fontId="28" type="noConversion"/>
  </si>
  <si>
    <r>
      <rPr>
        <sz val="10"/>
        <rFont val="나눔고딕"/>
        <family val="3"/>
        <charset val="129"/>
      </rPr>
      <t>식품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
산동물</t>
    </r>
    <r>
      <rPr>
        <sz val="10"/>
        <rFont val="Arial Narrow"/>
        <family val="2"/>
      </rPr>
      <t>Food
and
live animals</t>
    </r>
    <phoneticPr fontId="28" type="noConversion"/>
  </si>
  <si>
    <r>
      <rPr>
        <sz val="10"/>
        <rFont val="나눔고딕"/>
        <family val="3"/>
        <charset val="129"/>
      </rPr>
      <t>음료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및
담배
</t>
    </r>
    <r>
      <rPr>
        <sz val="10"/>
        <rFont val="Arial Narrow"/>
        <family val="2"/>
      </rPr>
      <t>Beverage
and
tobacco</t>
    </r>
    <phoneticPr fontId="3" type="noConversion"/>
  </si>
  <si>
    <r>
      <rPr>
        <sz val="10"/>
        <rFont val="나눔고딕"/>
        <family val="3"/>
        <charset val="129"/>
      </rPr>
      <t>음료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및
담배
</t>
    </r>
    <r>
      <rPr>
        <sz val="10"/>
        <rFont val="Arial Narrow"/>
        <family val="2"/>
      </rPr>
      <t>Beverage
and
tobacco</t>
    </r>
    <phoneticPr fontId="28" type="noConversion"/>
  </si>
  <si>
    <r>
      <rPr>
        <sz val="10"/>
        <rFont val="나눔고딕"/>
        <family val="3"/>
        <charset val="129"/>
      </rPr>
      <t>비식용
원재료</t>
    </r>
    <r>
      <rPr>
        <sz val="10"/>
        <rFont val="Arial Narrow"/>
        <family val="2"/>
      </rPr>
      <t>Crude
materials
except
fuels</t>
    </r>
    <phoneticPr fontId="3" type="noConversion"/>
  </si>
  <si>
    <r>
      <rPr>
        <sz val="10"/>
        <rFont val="나눔고딕"/>
        <family val="3"/>
        <charset val="129"/>
      </rPr>
      <t>비식용
원재료</t>
    </r>
    <r>
      <rPr>
        <sz val="10"/>
        <rFont val="Arial Narrow"/>
        <family val="2"/>
      </rPr>
      <t>Crude
materials
except
fuels</t>
    </r>
    <phoneticPr fontId="28" type="noConversion"/>
  </si>
  <si>
    <r>
      <rPr>
        <sz val="10"/>
        <rFont val="나눔고딕"/>
        <family val="3"/>
        <charset val="129"/>
      </rPr>
      <t>광물성
연료
윤활유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관련물질</t>
    </r>
    <r>
      <rPr>
        <sz val="10"/>
        <rFont val="Arial Narrow"/>
        <family val="2"/>
      </rPr>
      <t xml:space="preserve"> Mineral
fuels iubricants and related materials</t>
    </r>
    <phoneticPr fontId="28" type="noConversion"/>
  </si>
  <si>
    <r>
      <rPr>
        <sz val="10"/>
        <rFont val="나눔고딕"/>
        <family val="3"/>
        <charset val="129"/>
      </rPr>
      <t>동식물성
유지
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왁스</t>
    </r>
    <r>
      <rPr>
        <sz val="10"/>
        <rFont val="Arial Narrow"/>
        <family val="2"/>
      </rPr>
      <t>Animal and vegetable oils&amp;fats and waxes</t>
    </r>
    <phoneticPr fontId="28" type="noConversion"/>
  </si>
  <si>
    <r>
      <rPr>
        <sz val="10"/>
        <rFont val="나눔고딕"/>
        <family val="3"/>
        <charset val="129"/>
      </rPr>
      <t>화학물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관련제품</t>
    </r>
    <r>
      <rPr>
        <sz val="10"/>
        <rFont val="Arial Narrow"/>
        <family val="2"/>
      </rPr>
      <t>Chemicals and related products</t>
    </r>
    <phoneticPr fontId="3" type="noConversion"/>
  </si>
  <si>
    <r>
      <rPr>
        <sz val="10"/>
        <rFont val="나눔고딕"/>
        <family val="3"/>
        <charset val="129"/>
      </rPr>
      <t>화학물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관련제품</t>
    </r>
    <r>
      <rPr>
        <sz val="10"/>
        <rFont val="Arial Narrow"/>
        <family val="2"/>
      </rPr>
      <t>Chemicals and related products</t>
    </r>
    <phoneticPr fontId="28" type="noConversion"/>
  </si>
  <si>
    <r>
      <rPr>
        <sz val="10"/>
        <rFont val="나눔고딕"/>
        <family val="3"/>
        <charset val="129"/>
      </rPr>
      <t>재료별
제조제품</t>
    </r>
    <r>
      <rPr>
        <sz val="10"/>
        <rFont val="Arial Narrow"/>
        <family val="2"/>
      </rPr>
      <t>Manufac
-tued goods
classified chiefly by material</t>
    </r>
    <phoneticPr fontId="28" type="noConversion"/>
  </si>
  <si>
    <r>
      <rPr>
        <sz val="10"/>
        <rFont val="나눔고딕"/>
        <family val="3"/>
        <charset val="129"/>
      </rPr>
      <t>기계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
운수장비</t>
    </r>
    <r>
      <rPr>
        <sz val="10"/>
        <rFont val="Arial Narrow"/>
        <family val="2"/>
      </rPr>
      <t>Machinery and transport equipment</t>
    </r>
    <phoneticPr fontId="28" type="noConversion"/>
  </si>
  <si>
    <r>
      <rPr>
        <sz val="10"/>
        <rFont val="나눔고딕"/>
        <family val="3"/>
        <charset val="129"/>
      </rPr>
      <t>기타
제조제품</t>
    </r>
    <r>
      <rPr>
        <sz val="10"/>
        <rFont val="Arial Narrow"/>
        <family val="2"/>
      </rPr>
      <t>Miscellaneous manufactured articles</t>
    </r>
    <phoneticPr fontId="28" type="noConversion"/>
  </si>
  <si>
    <r>
      <rPr>
        <sz val="10"/>
        <rFont val="나눔고딕"/>
        <family val="3"/>
        <charset val="129"/>
      </rPr>
      <t>달리분류
되지않은
상품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
취급물</t>
    </r>
    <r>
      <rPr>
        <sz val="10"/>
        <rFont val="Arial Narrow"/>
        <family val="2"/>
      </rPr>
      <t>Comm
-odities and transactions 
n. e. c.</t>
    </r>
    <phoneticPr fontId="28" type="noConversion"/>
  </si>
  <si>
    <t>1월</t>
    <phoneticPr fontId="3" type="noConversion"/>
  </si>
  <si>
    <t>2월</t>
    <phoneticPr fontId="3" type="noConversion"/>
  </si>
  <si>
    <t>3월</t>
    <phoneticPr fontId="3" type="noConversion"/>
  </si>
  <si>
    <r>
      <t>4월</t>
    </r>
    <r>
      <rPr>
        <b/>
        <sz val="10"/>
        <rFont val="돋움"/>
        <family val="3"/>
        <charset val="129"/>
      </rPr>
      <t/>
    </r>
  </si>
  <si>
    <r>
      <t>5월</t>
    </r>
    <r>
      <rPr>
        <b/>
        <sz val="10"/>
        <rFont val="돋움"/>
        <family val="3"/>
        <charset val="129"/>
      </rPr>
      <t/>
    </r>
  </si>
  <si>
    <r>
      <t>6월</t>
    </r>
    <r>
      <rPr>
        <b/>
        <sz val="10"/>
        <rFont val="돋움"/>
        <family val="3"/>
        <charset val="129"/>
      </rPr>
      <t/>
    </r>
  </si>
  <si>
    <r>
      <t>7월</t>
    </r>
    <r>
      <rPr>
        <b/>
        <sz val="10"/>
        <rFont val="돋움"/>
        <family val="3"/>
        <charset val="129"/>
      </rPr>
      <t/>
    </r>
  </si>
  <si>
    <r>
      <t>8월</t>
    </r>
    <r>
      <rPr>
        <b/>
        <sz val="10"/>
        <rFont val="돋움"/>
        <family val="3"/>
        <charset val="129"/>
      </rPr>
      <t/>
    </r>
  </si>
  <si>
    <r>
      <t>9월</t>
    </r>
    <r>
      <rPr>
        <b/>
        <sz val="10"/>
        <rFont val="돋움"/>
        <family val="3"/>
        <charset val="129"/>
      </rPr>
      <t/>
    </r>
  </si>
  <si>
    <r>
      <t>10월</t>
    </r>
    <r>
      <rPr>
        <b/>
        <sz val="10"/>
        <rFont val="돋움"/>
        <family val="3"/>
        <charset val="129"/>
      </rPr>
      <t/>
    </r>
  </si>
  <si>
    <r>
      <t>11월</t>
    </r>
    <r>
      <rPr>
        <b/>
        <sz val="10"/>
        <rFont val="돋움"/>
        <family val="3"/>
        <charset val="129"/>
      </rPr>
      <t/>
    </r>
  </si>
  <si>
    <t>12월</t>
    <phoneticPr fontId="3" type="noConversion"/>
  </si>
  <si>
    <t>주) 품목은 SITC 기준, 분류단위는 제1단위</t>
    <phoneticPr fontId="3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</si>
  <si>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별
월별
</t>
    </r>
    <r>
      <rPr>
        <sz val="10"/>
        <rFont val="Arial Narrow"/>
        <family val="2"/>
      </rPr>
      <t>Year
&amp; Month</t>
    </r>
    <phoneticPr fontId="28" type="noConversion"/>
  </si>
  <si>
    <r>
      <rPr>
        <sz val="10"/>
        <rFont val="나눔고딕"/>
        <family val="3"/>
        <charset val="129"/>
      </rPr>
      <t xml:space="preserve">합계
</t>
    </r>
    <r>
      <rPr>
        <sz val="10"/>
        <rFont val="Arial Narrow"/>
        <family val="2"/>
      </rPr>
      <t>Total</t>
    </r>
    <phoneticPr fontId="3" type="noConversion"/>
  </si>
  <si>
    <r>
      <rPr>
        <sz val="10"/>
        <rFont val="나눔고딕"/>
        <family val="3"/>
        <charset val="129"/>
      </rPr>
      <t>식품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및
산동물
</t>
    </r>
    <r>
      <rPr>
        <sz val="10"/>
        <rFont val="Arial Narrow"/>
        <family val="2"/>
      </rPr>
      <t>Food
and
live animals</t>
    </r>
    <phoneticPr fontId="3" type="noConversion"/>
  </si>
  <si>
    <r>
      <rPr>
        <sz val="10"/>
        <rFont val="나눔고딕"/>
        <family val="3"/>
        <charset val="129"/>
      </rPr>
      <t>광물성
연료
윤활유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관련물질</t>
    </r>
    <r>
      <rPr>
        <sz val="10"/>
        <rFont val="Arial Narrow"/>
        <family val="2"/>
      </rPr>
      <t xml:space="preserve"> Mineral
fuels iubricants and related materials</t>
    </r>
  </si>
  <si>
    <r>
      <rPr>
        <sz val="10"/>
        <rFont val="나눔고딕"/>
        <family val="3"/>
        <charset val="129"/>
      </rPr>
      <t>동식물성
유지
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왁스</t>
    </r>
    <r>
      <rPr>
        <sz val="10"/>
        <rFont val="Arial Narrow"/>
        <family val="2"/>
      </rPr>
      <t>Animal and vegetable oils&amp;fats and waxes</t>
    </r>
  </si>
  <si>
    <r>
      <rPr>
        <sz val="10"/>
        <rFont val="나눔고딕"/>
        <family val="3"/>
        <charset val="129"/>
      </rPr>
      <t>재료별
제조제품</t>
    </r>
    <r>
      <rPr>
        <sz val="10"/>
        <rFont val="Arial Narrow"/>
        <family val="2"/>
      </rPr>
      <t>Manufac
-tued goods
classified chiefly by material</t>
    </r>
  </si>
  <si>
    <r>
      <rPr>
        <sz val="10"/>
        <rFont val="나눔고딕"/>
        <family val="3"/>
        <charset val="129"/>
      </rPr>
      <t>기계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및
운수장비
</t>
    </r>
    <r>
      <rPr>
        <sz val="10"/>
        <rFont val="Arial Narrow"/>
        <family val="2"/>
      </rPr>
      <t>Machinery and transport equipment</t>
    </r>
    <phoneticPr fontId="3" type="noConversion"/>
  </si>
  <si>
    <r>
      <rPr>
        <sz val="10"/>
        <rFont val="나눔고딕"/>
        <family val="3"/>
        <charset val="129"/>
      </rPr>
      <t xml:space="preserve">기타
제조제품
</t>
    </r>
    <r>
      <rPr>
        <sz val="10"/>
        <rFont val="Arial Narrow"/>
        <family val="2"/>
      </rPr>
      <t>Miscellaneous manufactured articles</t>
    </r>
    <phoneticPr fontId="3" type="noConversion"/>
  </si>
  <si>
    <r>
      <rPr>
        <sz val="10"/>
        <rFont val="나눔고딕"/>
        <family val="3"/>
        <charset val="129"/>
      </rPr>
      <t>달리분류
되지않은
상품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
취급물</t>
    </r>
    <r>
      <rPr>
        <sz val="10"/>
        <rFont val="Arial Narrow"/>
        <family val="2"/>
      </rPr>
      <t>Commodities and transactions 
n. e. c.</t>
    </r>
  </si>
  <si>
    <r>
      <rPr>
        <sz val="10"/>
        <rFont val="나눔고딕"/>
        <family val="3"/>
        <charset val="129"/>
      </rPr>
      <t>합계</t>
    </r>
    <r>
      <rPr>
        <sz val="10"/>
        <rFont val="Arial Narrow"/>
        <family val="2"/>
      </rPr>
      <t>Total</t>
    </r>
  </si>
  <si>
    <r>
      <rPr>
        <sz val="10"/>
        <rFont val="나눔고딕"/>
        <family val="3"/>
        <charset val="129"/>
      </rPr>
      <t>식품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
산동물</t>
    </r>
    <r>
      <rPr>
        <sz val="10"/>
        <rFont val="Arial Narrow"/>
        <family val="2"/>
      </rPr>
      <t>Food
and
live animals</t>
    </r>
  </si>
  <si>
    <r>
      <rPr>
        <sz val="10"/>
        <rFont val="나눔고딕"/>
        <family val="3"/>
        <charset val="129"/>
      </rPr>
      <t>음료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
담배</t>
    </r>
    <r>
      <rPr>
        <sz val="10"/>
        <rFont val="Arial Narrow"/>
        <family val="2"/>
      </rPr>
      <t>Beverage
and
tobacco</t>
    </r>
  </si>
  <si>
    <r>
      <rPr>
        <sz val="10"/>
        <rFont val="나눔고딕"/>
        <family val="3"/>
        <charset val="129"/>
      </rPr>
      <t>비식용
원재료</t>
    </r>
    <r>
      <rPr>
        <sz val="10"/>
        <rFont val="Arial Narrow"/>
        <family val="2"/>
      </rPr>
      <t>Crude
materials
except
fuels</t>
    </r>
  </si>
  <si>
    <r>
      <rPr>
        <sz val="10"/>
        <rFont val="나눔고딕"/>
        <family val="3"/>
        <charset val="129"/>
      </rPr>
      <t>화학물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관련제품</t>
    </r>
    <r>
      <rPr>
        <sz val="10"/>
        <rFont val="Arial Narrow"/>
        <family val="2"/>
      </rPr>
      <t>Chemicals and related products</t>
    </r>
  </si>
  <si>
    <r>
      <rPr>
        <sz val="10"/>
        <rFont val="나눔고딕"/>
        <family val="3"/>
        <charset val="129"/>
      </rPr>
      <t>기계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및
운수장비</t>
    </r>
    <r>
      <rPr>
        <sz val="10"/>
        <rFont val="Arial Narrow"/>
        <family val="2"/>
      </rPr>
      <t>Machinery and transport equipment</t>
    </r>
  </si>
  <si>
    <r>
      <rPr>
        <sz val="10"/>
        <rFont val="나눔고딕"/>
        <family val="3"/>
        <charset val="129"/>
      </rPr>
      <t>기타
제조제품</t>
    </r>
    <r>
      <rPr>
        <sz val="10"/>
        <rFont val="Arial Narrow"/>
        <family val="2"/>
      </rPr>
      <t>Miscellaneous manufactured articles</t>
    </r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</si>
  <si>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</si>
  <si>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</si>
  <si>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</si>
  <si>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</si>
  <si>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</si>
  <si>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</si>
  <si>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</si>
  <si>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</si>
  <si>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</si>
  <si>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</si>
  <si>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2023=100</t>
  </si>
  <si>
    <t>3-1. 수출 실적</t>
  </si>
  <si>
    <t>Exports</t>
  </si>
  <si>
    <r>
      <t>단위 : 천불</t>
    </r>
    <r>
      <rPr>
        <sz val="9"/>
        <rFont val="Times New Roman"/>
        <family val="1"/>
      </rPr>
      <t/>
    </r>
  </si>
  <si>
    <t>Unit : USD 1000</t>
  </si>
  <si>
    <t>3-2. 수입 실적</t>
  </si>
  <si>
    <t>Imports</t>
  </si>
  <si>
    <t xml:space="preserve">자료 : 목포세관 </t>
    <phoneticPr fontId="3" type="noConversion"/>
  </si>
  <si>
    <t xml:space="preserve">자료: 목포세관  </t>
    <phoneticPr fontId="3" type="noConversion"/>
  </si>
  <si>
    <t>자료 : 목포세관</t>
    <phoneticPr fontId="3" type="noConversion"/>
  </si>
  <si>
    <t>-</t>
  </si>
  <si>
    <t>-</t>
    <phoneticPr fontId="28" type="noConversion"/>
  </si>
  <si>
    <t>-</t>
    <phoneticPr fontId="3" type="noConversion"/>
  </si>
  <si>
    <t>-</t>
    <phoneticPr fontId="3" type="noConversion"/>
  </si>
  <si>
    <t>자료 : 국가데이터처 「2024. 소비자물가지수 연보」</t>
  </si>
  <si>
    <t>자료 : 국가데이터처 「2024. 소비자물가지수 연보」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</si>
</sst>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0,000"/>
    <numFmt numFmtId="177" formatCode="#,##0.0_ "/>
    <numFmt numFmtId="178" formatCode="#,##0_ "/>
    <numFmt numFmtId="179" formatCode="#,##0.000_ "/>
    <numFmt numFmtId="180" formatCode="#,##0.00_ "/>
    <numFmt numFmtId="181" formatCode="0_ "/>
    <numFmt numFmtId="182" formatCode="_ * #,##0.0_ ;_ * \-#,##0.0_ ;_ * &quot;-&quot;_ ;_ @_ "/>
    <numFmt numFmtId="183" formatCode="_ * #,##0_ ;_ * \-#,##0_ ;_ * &quot;-&quot;_ ;_ @_ "/>
  </numFmts>
  <fonts count="4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2"/>
      <name val="Times New Roman"/>
      <family val="1"/>
    </font>
    <font>
      <b/>
      <sz val="14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name val="바탕체"/>
      <family val="1"/>
      <charset val="129"/>
    </font>
    <font>
      <b/>
      <sz val="14"/>
      <name val="바탕체"/>
      <family val="1"/>
      <charset val="129"/>
    </font>
    <font>
      <sz val="9"/>
      <name val="Times New Roman"/>
      <family val="1"/>
    </font>
    <font>
      <sz val="10"/>
      <name val="Arial Narrow"/>
      <family val="2"/>
    </font>
    <font>
      <sz val="10"/>
      <name val="맑은 고딕"/>
      <family val="3"/>
      <charset val="129"/>
    </font>
    <font>
      <sz val="8"/>
      <name val="바탕체"/>
      <family val="1"/>
      <charset val="129"/>
    </font>
    <font>
      <sz val="10"/>
      <name val="나눔고딕"/>
      <family val="3"/>
      <charset val="129"/>
    </font>
    <font>
      <sz val="8.5"/>
      <name val="돋움"/>
      <family val="3"/>
      <charset val="129"/>
    </font>
    <font>
      <sz val="14"/>
      <name val="HY태명조"/>
      <family val="1"/>
      <charset val="129"/>
    </font>
    <font>
      <sz val="9"/>
      <name val="Arial Narrow"/>
      <family val="2"/>
    </font>
    <font>
      <sz val="10"/>
      <name val="맑은 고딕"/>
      <family val="3"/>
      <charset val="129"/>
      <scheme val="major"/>
    </font>
    <font>
      <b/>
      <sz val="11"/>
      <name val="Arial Narrow"/>
      <family val="2"/>
    </font>
    <font>
      <sz val="13"/>
      <name val="맑은 고딕"/>
      <family val="3"/>
      <charset val="129"/>
    </font>
    <font>
      <sz val="9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Arial Narrow"/>
      <family val="2"/>
    </font>
    <font>
      <b/>
      <sz val="11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name val="나눔고딕"/>
      <family val="3"/>
      <charset val="129"/>
    </font>
    <font>
      <sz val="8"/>
      <name val="바탕"/>
      <family val="1"/>
      <charset val="129"/>
    </font>
    <font>
      <b/>
      <sz val="13"/>
      <name val="맑은 고딕"/>
      <family val="3"/>
      <charset val="129"/>
      <scheme val="minor"/>
    </font>
    <font>
      <sz val="13"/>
      <name val="Times New Roman"/>
      <family val="1"/>
    </font>
    <font>
      <sz val="14"/>
      <name val="바탕체"/>
      <family val="1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2"/>
      <name val="굴림체"/>
      <family val="3"/>
      <charset val="129"/>
    </font>
    <font>
      <sz val="12"/>
      <name val="굴림체"/>
      <family val="3"/>
      <charset val="129"/>
    </font>
    <font>
      <b/>
      <sz val="12"/>
      <name val="굴림"/>
      <family val="3"/>
      <charset val="129"/>
    </font>
    <font>
      <sz val="12"/>
      <name val="굴림"/>
      <family val="3"/>
      <charset val="129"/>
    </font>
    <font>
      <b/>
      <sz val="10"/>
      <name val="돋움"/>
      <family val="3"/>
      <charset val="129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2" fillId="0" borderId="0" xfId="1" applyFont="1" applyAlignment="1">
      <alignment horizontal="center" shrinkToFit="1"/>
    </xf>
    <xf numFmtId="176" fontId="2" fillId="0" borderId="0" xfId="1" applyNumberFormat="1" applyFont="1" applyAlignment="1"/>
    <xf numFmtId="0" fontId="2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8" fillId="0" borderId="0" xfId="1" quotePrefix="1" applyFont="1" applyAlignment="1">
      <alignment horizontal="center" shrinkToFit="1"/>
    </xf>
    <xf numFmtId="0" fontId="7" fillId="0" borderId="0" xfId="1" applyFont="1" applyAlignment="1">
      <alignment horizontal="centerContinuous"/>
    </xf>
    <xf numFmtId="0" fontId="9" fillId="0" borderId="0" xfId="1" applyFont="1" applyAlignment="1">
      <alignment horizontal="right"/>
    </xf>
    <xf numFmtId="176" fontId="9" fillId="0" borderId="0" xfId="1" applyNumberFormat="1" applyFont="1" applyAlignment="1">
      <alignment horizontal="centerContinuous"/>
    </xf>
    <xf numFmtId="0" fontId="9" fillId="0" borderId="0" xfId="1" applyFont="1" applyAlignment="1"/>
    <xf numFmtId="0" fontId="9" fillId="0" borderId="0" xfId="1" quotePrefix="1" applyFont="1" applyAlignment="1">
      <alignment horizontal="left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center"/>
    </xf>
    <xf numFmtId="0" fontId="11" fillId="0" borderId="0" xfId="1" applyFont="1" applyAlignment="1"/>
    <xf numFmtId="0" fontId="12" fillId="2" borderId="1" xfId="1" applyFont="1" applyFill="1" applyBorder="1" applyAlignment="1">
      <alignment horizontal="center" vertical="center"/>
    </xf>
    <xf numFmtId="0" fontId="13" fillId="0" borderId="0" xfId="1" applyFont="1" applyAlignment="1"/>
    <xf numFmtId="0" fontId="12" fillId="2" borderId="9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 wrapText="1"/>
    </xf>
    <xf numFmtId="0" fontId="12" fillId="2" borderId="9" xfId="1" applyFont="1" applyFill="1" applyBorder="1">
      <alignment vertical="center"/>
    </xf>
    <xf numFmtId="0" fontId="12" fillId="2" borderId="8" xfId="1" applyFont="1" applyFill="1" applyBorder="1" applyAlignment="1">
      <alignment horizontal="left" vertical="center"/>
    </xf>
    <xf numFmtId="0" fontId="12" fillId="2" borderId="8" xfId="1" applyFont="1" applyFill="1" applyBorder="1">
      <alignment vertical="center"/>
    </xf>
    <xf numFmtId="0" fontId="12" fillId="2" borderId="0" xfId="1" applyFont="1" applyFill="1" applyAlignment="1"/>
    <xf numFmtId="0" fontId="12" fillId="2" borderId="8" xfId="1" applyFont="1" applyFill="1" applyBorder="1" applyAlignment="1"/>
    <xf numFmtId="0" fontId="12" fillId="2" borderId="10" xfId="1" applyFont="1" applyFill="1" applyBorder="1" applyAlignment="1"/>
    <xf numFmtId="0" fontId="19" fillId="0" borderId="1" xfId="1" applyFont="1" applyBorder="1" applyAlignment="1">
      <alignment horizontal="center" vertical="center" wrapText="1"/>
    </xf>
    <xf numFmtId="177" fontId="20" fillId="0" borderId="4" xfId="1" applyNumberFormat="1" applyFont="1" applyBorder="1" applyAlignment="1">
      <alignment horizontal="center" vertical="center"/>
    </xf>
    <xf numFmtId="177" fontId="20" fillId="0" borderId="2" xfId="1" applyNumberFormat="1" applyFont="1" applyBorder="1" applyAlignment="1">
      <alignment horizontal="center" vertical="center"/>
    </xf>
    <xf numFmtId="177" fontId="20" fillId="0" borderId="3" xfId="1" applyNumberFormat="1" applyFont="1" applyBorder="1" applyAlignment="1">
      <alignment horizontal="center" vertical="center"/>
    </xf>
    <xf numFmtId="0" fontId="21" fillId="0" borderId="0" xfId="1" applyFont="1" applyAlignment="1"/>
    <xf numFmtId="0" fontId="22" fillId="0" borderId="8" xfId="1" applyFont="1" applyBorder="1" applyAlignment="1">
      <alignment horizontal="center" vertical="center" wrapText="1"/>
    </xf>
    <xf numFmtId="178" fontId="20" fillId="0" borderId="0" xfId="1" applyNumberFormat="1" applyFont="1" applyAlignment="1">
      <alignment horizontal="center" vertical="center"/>
    </xf>
    <xf numFmtId="178" fontId="20" fillId="0" borderId="9" xfId="1" applyNumberFormat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 wrapText="1"/>
    </xf>
    <xf numFmtId="178" fontId="20" fillId="0" borderId="10" xfId="1" applyNumberFormat="1" applyFont="1" applyBorder="1" applyAlignment="1">
      <alignment horizontal="center" vertical="center"/>
    </xf>
    <xf numFmtId="179" fontId="24" fillId="0" borderId="0" xfId="1" applyNumberFormat="1" applyFont="1" applyAlignment="1">
      <alignment horizontal="center" vertical="center"/>
    </xf>
    <xf numFmtId="179" fontId="24" fillId="0" borderId="9" xfId="1" applyNumberFormat="1" applyFont="1" applyBorder="1" applyAlignment="1">
      <alignment horizontal="center" vertical="center"/>
    </xf>
    <xf numFmtId="179" fontId="24" fillId="0" borderId="10" xfId="1" applyNumberFormat="1" applyFont="1" applyBorder="1" applyAlignment="1">
      <alignment horizontal="center" vertical="center"/>
    </xf>
    <xf numFmtId="180" fontId="24" fillId="0" borderId="0" xfId="1" applyNumberFormat="1" applyFont="1" applyAlignment="1">
      <alignment horizontal="center" vertical="center"/>
    </xf>
    <xf numFmtId="180" fontId="24" fillId="0" borderId="9" xfId="1" applyNumberFormat="1" applyFont="1" applyBorder="1" applyAlignment="1">
      <alignment horizontal="center" vertical="center"/>
    </xf>
    <xf numFmtId="180" fontId="24" fillId="0" borderId="10" xfId="1" applyNumberFormat="1" applyFont="1" applyBorder="1" applyAlignment="1">
      <alignment horizontal="center" vertical="center"/>
    </xf>
    <xf numFmtId="180" fontId="20" fillId="0" borderId="0" xfId="1" applyNumberFormat="1" applyFont="1" applyAlignment="1">
      <alignment horizontal="center" vertical="center"/>
    </xf>
    <xf numFmtId="180" fontId="20" fillId="0" borderId="9" xfId="1" applyNumberFormat="1" applyFont="1" applyBorder="1" applyAlignment="1">
      <alignment horizontal="center" vertical="center"/>
    </xf>
    <xf numFmtId="180" fontId="20" fillId="0" borderId="10" xfId="1" applyNumberFormat="1" applyFont="1" applyBorder="1" applyAlignment="1">
      <alignment horizontal="center" vertical="center"/>
    </xf>
    <xf numFmtId="0" fontId="26" fillId="0" borderId="0" xfId="1" applyFont="1" applyAlignment="1"/>
    <xf numFmtId="177" fontId="24" fillId="0" borderId="0" xfId="1" applyNumberFormat="1" applyFont="1" applyAlignment="1">
      <alignment horizontal="center" vertical="center"/>
    </xf>
    <xf numFmtId="177" fontId="24" fillId="0" borderId="9" xfId="1" applyNumberFormat="1" applyFont="1" applyBorder="1" applyAlignment="1">
      <alignment horizontal="center" vertical="center"/>
    </xf>
    <xf numFmtId="177" fontId="24" fillId="0" borderId="10" xfId="1" applyNumberFormat="1" applyFont="1" applyBorder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177" fontId="24" fillId="0" borderId="9" xfId="0" applyNumberFormat="1" applyFont="1" applyBorder="1" applyAlignment="1">
      <alignment horizontal="center" vertical="center"/>
    </xf>
    <xf numFmtId="177" fontId="24" fillId="0" borderId="10" xfId="0" applyNumberFormat="1" applyFont="1" applyBorder="1" applyAlignment="1">
      <alignment horizontal="center" vertical="center"/>
    </xf>
    <xf numFmtId="2" fontId="2" fillId="0" borderId="0" xfId="1" applyNumberFormat="1" applyFont="1" applyAlignment="1"/>
    <xf numFmtId="0" fontId="4" fillId="0" borderId="0" xfId="3" applyFont="1" applyAlignment="1"/>
    <xf numFmtId="0" fontId="2" fillId="0" borderId="0" xfId="3" applyFont="1" applyAlignment="1"/>
    <xf numFmtId="0" fontId="10" fillId="0" borderId="0" xfId="3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0" fontId="9" fillId="0" borderId="0" xfId="3" applyFont="1" applyAlignment="1"/>
    <xf numFmtId="0" fontId="2" fillId="0" borderId="0" xfId="3" applyFont="1" applyAlignment="1">
      <alignment horizontal="center"/>
    </xf>
    <xf numFmtId="0" fontId="31" fillId="0" borderId="0" xfId="3" applyFont="1" applyAlignment="1">
      <alignment horizontal="centerContinuous"/>
    </xf>
    <xf numFmtId="0" fontId="9" fillId="0" borderId="0" xfId="3" applyFont="1" applyAlignment="1">
      <alignment horizontal="right"/>
    </xf>
    <xf numFmtId="0" fontId="11" fillId="0" borderId="0" xfId="3" applyFont="1" applyAlignment="1"/>
    <xf numFmtId="0" fontId="11" fillId="0" borderId="0" xfId="3" applyFont="1">
      <alignment vertical="center"/>
    </xf>
    <xf numFmtId="0" fontId="12" fillId="2" borderId="0" xfId="3" applyFont="1" applyFill="1" applyAlignment="1">
      <alignment horizontal="centerContinuous" vertical="center"/>
    </xf>
    <xf numFmtId="0" fontId="12" fillId="2" borderId="1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12" fillId="2" borderId="13" xfId="3" applyFont="1" applyFill="1" applyBorder="1" applyAlignment="1">
      <alignment horizontal="center" vertical="center" wrapText="1"/>
    </xf>
    <xf numFmtId="0" fontId="12" fillId="2" borderId="11" xfId="3" applyFont="1" applyFill="1" applyBorder="1" applyAlignment="1">
      <alignment horizontal="center" vertical="center"/>
    </xf>
    <xf numFmtId="0" fontId="12" fillId="2" borderId="11" xfId="3" applyFont="1" applyFill="1" applyBorder="1" applyAlignment="1">
      <alignment horizontal="center" vertical="center" wrapText="1"/>
    </xf>
    <xf numFmtId="0" fontId="12" fillId="2" borderId="11" xfId="3" applyFont="1" applyFill="1" applyBorder="1" applyAlignment="1">
      <alignment horizontal="centerContinuous" vertical="center" wrapText="1"/>
    </xf>
    <xf numFmtId="0" fontId="12" fillId="2" borderId="11" xfId="3" applyFont="1" applyFill="1" applyBorder="1" applyAlignment="1">
      <alignment horizontal="centerContinuous" vertical="center"/>
    </xf>
    <xf numFmtId="178" fontId="24" fillId="0" borderId="10" xfId="3" applyNumberFormat="1" applyFont="1" applyBorder="1" applyAlignment="1">
      <alignment horizontal="center" vertical="center" shrinkToFit="1"/>
    </xf>
    <xf numFmtId="178" fontId="24" fillId="0" borderId="0" xfId="3" applyNumberFormat="1" applyFont="1" applyAlignment="1">
      <alignment horizontal="center" vertical="center" shrinkToFit="1"/>
    </xf>
    <xf numFmtId="178" fontId="24" fillId="0" borderId="9" xfId="3" applyNumberFormat="1" applyFont="1" applyBorder="1" applyAlignment="1">
      <alignment horizontal="center" vertical="center" shrinkToFit="1"/>
    </xf>
    <xf numFmtId="0" fontId="32" fillId="0" borderId="0" xfId="3" applyFont="1">
      <alignment vertical="center"/>
    </xf>
    <xf numFmtId="178" fontId="24" fillId="0" borderId="0" xfId="4" applyNumberFormat="1" applyFont="1" applyAlignment="1">
      <alignment horizontal="center" vertical="center" shrinkToFit="1"/>
    </xf>
    <xf numFmtId="178" fontId="20" fillId="0" borderId="12" xfId="4" applyNumberFormat="1" applyFont="1" applyBorder="1" applyAlignment="1">
      <alignment horizontal="center" vertical="center" shrinkToFit="1"/>
    </xf>
    <xf numFmtId="178" fontId="20" fillId="0" borderId="13" xfId="4" applyNumberFormat="1" applyFont="1" applyBorder="1" applyAlignment="1">
      <alignment horizontal="center" vertical="center" shrinkToFit="1"/>
    </xf>
    <xf numFmtId="178" fontId="20" fillId="0" borderId="14" xfId="4" applyNumberFormat="1" applyFont="1" applyBorder="1" applyAlignment="1">
      <alignment horizontal="center" vertical="center" shrinkToFit="1"/>
    </xf>
    <xf numFmtId="0" fontId="33" fillId="0" borderId="0" xfId="3" applyFont="1">
      <alignment vertical="center"/>
    </xf>
    <xf numFmtId="0" fontId="9" fillId="0" borderId="0" xfId="3" applyFont="1" applyAlignment="1">
      <alignment horizontal="left" vertical="top"/>
    </xf>
    <xf numFmtId="0" fontId="8" fillId="0" borderId="0" xfId="3" applyFont="1" applyAlignment="1"/>
    <xf numFmtId="0" fontId="14" fillId="0" borderId="0" xfId="3" applyFont="1" applyAlignment="1">
      <alignment horizontal="left"/>
    </xf>
    <xf numFmtId="38" fontId="34" fillId="0" borderId="0" xfId="3" applyNumberFormat="1" applyFont="1" applyAlignment="1"/>
    <xf numFmtId="0" fontId="34" fillId="0" borderId="0" xfId="3" applyFont="1" applyAlignment="1"/>
    <xf numFmtId="0" fontId="14" fillId="0" borderId="0" xfId="3" applyFont="1" applyAlignment="1"/>
    <xf numFmtId="38" fontId="14" fillId="0" borderId="0" xfId="3" applyNumberFormat="1" applyFont="1" applyAlignment="1"/>
    <xf numFmtId="38" fontId="2" fillId="0" borderId="0" xfId="3" applyNumberFormat="1" applyFont="1" applyAlignment="1"/>
    <xf numFmtId="0" fontId="4" fillId="0" borderId="0" xfId="5" applyFont="1" applyAlignment="1"/>
    <xf numFmtId="176" fontId="4" fillId="0" borderId="0" xfId="5" applyNumberFormat="1" applyFont="1" applyAlignment="1"/>
    <xf numFmtId="0" fontId="2" fillId="0" borderId="0" xfId="5" applyFont="1" applyAlignment="1"/>
    <xf numFmtId="0" fontId="10" fillId="0" borderId="0" xfId="5" applyFont="1" applyAlignment="1">
      <alignment horizontal="center"/>
    </xf>
    <xf numFmtId="0" fontId="9" fillId="0" borderId="0" xfId="5" quotePrefix="1" applyFont="1" applyAlignment="1">
      <alignment horizontal="left"/>
    </xf>
    <xf numFmtId="0" fontId="9" fillId="0" borderId="0" xfId="5" applyFont="1" applyAlignment="1"/>
    <xf numFmtId="0" fontId="9" fillId="0" borderId="0" xfId="5" applyFont="1" applyAlignment="1">
      <alignment horizontal="right"/>
    </xf>
    <xf numFmtId="0" fontId="11" fillId="0" borderId="0" xfId="5" applyFont="1" applyAlignment="1"/>
    <xf numFmtId="176" fontId="12" fillId="2" borderId="2" xfId="5" applyNumberFormat="1" applyFont="1" applyFill="1" applyBorder="1" applyAlignment="1">
      <alignment horizontal="centerContinuous" vertical="center"/>
    </xf>
    <xf numFmtId="176" fontId="12" fillId="2" borderId="1" xfId="5" applyNumberFormat="1" applyFont="1" applyFill="1" applyBorder="1" applyAlignment="1">
      <alignment horizontal="centerContinuous" vertical="center"/>
    </xf>
    <xf numFmtId="0" fontId="11" fillId="0" borderId="0" xfId="5" applyFont="1">
      <alignment vertical="center"/>
    </xf>
    <xf numFmtId="178" fontId="24" fillId="0" borderId="0" xfId="5" applyNumberFormat="1" applyFont="1" applyAlignment="1">
      <alignment horizontal="center" vertical="center" shrinkToFit="1"/>
    </xf>
    <xf numFmtId="178" fontId="24" fillId="0" borderId="0" xfId="2" applyNumberFormat="1" applyFont="1" applyFill="1" applyBorder="1" applyAlignment="1">
      <alignment horizontal="center" vertical="center" shrinkToFit="1"/>
    </xf>
    <xf numFmtId="178" fontId="24" fillId="0" borderId="9" xfId="5" applyNumberFormat="1" applyFont="1" applyBorder="1" applyAlignment="1">
      <alignment horizontal="center" vertical="center" shrinkToFit="1"/>
    </xf>
    <xf numFmtId="0" fontId="36" fillId="0" borderId="0" xfId="5" applyFont="1" applyAlignment="1"/>
    <xf numFmtId="0" fontId="37" fillId="0" borderId="0" xfId="5" applyFont="1" applyAlignment="1"/>
    <xf numFmtId="178" fontId="24" fillId="0" borderId="10" xfId="5" applyNumberFormat="1" applyFont="1" applyBorder="1" applyAlignment="1">
      <alignment horizontal="center" vertical="center" shrinkToFit="1"/>
    </xf>
    <xf numFmtId="3" fontId="2" fillId="0" borderId="0" xfId="5" applyNumberFormat="1" applyFont="1">
      <alignment vertical="center"/>
    </xf>
    <xf numFmtId="3" fontId="4" fillId="0" borderId="0" xfId="5" applyNumberFormat="1" applyFont="1">
      <alignment vertical="center"/>
    </xf>
    <xf numFmtId="0" fontId="2" fillId="0" borderId="0" xfId="5" applyFont="1">
      <alignment vertical="center"/>
    </xf>
    <xf numFmtId="3" fontId="2" fillId="0" borderId="0" xfId="5" applyNumberFormat="1" applyFont="1" applyAlignment="1"/>
    <xf numFmtId="176" fontId="2" fillId="0" borderId="0" xfId="5" applyNumberFormat="1" applyFont="1" applyAlignment="1"/>
    <xf numFmtId="0" fontId="4" fillId="0" borderId="0" xfId="5" applyFont="1" applyAlignment="1">
      <alignment horizontal="center"/>
    </xf>
    <xf numFmtId="176" fontId="4" fillId="0" borderId="0" xfId="5" applyNumberFormat="1" applyFont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178" fontId="24" fillId="0" borderId="0" xfId="2" quotePrefix="1" applyNumberFormat="1" applyFont="1" applyFill="1" applyBorder="1" applyAlignment="1">
      <alignment horizontal="center" vertical="center" shrinkToFit="1"/>
    </xf>
    <xf numFmtId="0" fontId="38" fillId="0" borderId="0" xfId="5" applyFont="1" applyAlignment="1"/>
    <xf numFmtId="0" fontId="39" fillId="0" borderId="0" xfId="5" applyFont="1" applyAlignment="1"/>
    <xf numFmtId="178" fontId="24" fillId="0" borderId="9" xfId="2" applyNumberFormat="1" applyFont="1" applyFill="1" applyBorder="1" applyAlignment="1">
      <alignment horizontal="center" vertical="center" shrinkToFit="1"/>
    </xf>
    <xf numFmtId="178" fontId="20" fillId="0" borderId="10" xfId="2" applyNumberFormat="1" applyFont="1" applyFill="1" applyBorder="1" applyAlignment="1">
      <alignment horizontal="center" vertical="center" shrinkToFit="1"/>
    </xf>
    <xf numFmtId="178" fontId="20" fillId="0" borderId="0" xfId="2" applyNumberFormat="1" applyFont="1" applyFill="1" applyBorder="1" applyAlignment="1">
      <alignment horizontal="center" vertical="center" shrinkToFit="1"/>
    </xf>
    <xf numFmtId="178" fontId="24" fillId="0" borderId="10" xfId="2" applyNumberFormat="1" applyFont="1" applyFill="1" applyBorder="1" applyAlignment="1">
      <alignment horizontal="center" vertical="center" shrinkToFit="1"/>
    </xf>
    <xf numFmtId="0" fontId="23" fillId="0" borderId="11" xfId="5" quotePrefix="1" applyFont="1" applyBorder="1" applyAlignment="1">
      <alignment horizontal="center" vertical="center"/>
    </xf>
    <xf numFmtId="178" fontId="24" fillId="0" borderId="12" xfId="2" applyNumberFormat="1" applyFont="1" applyFill="1" applyBorder="1" applyAlignment="1">
      <alignment horizontal="center" vertical="center" shrinkToFit="1"/>
    </xf>
    <xf numFmtId="178" fontId="24" fillId="0" borderId="13" xfId="2" applyNumberFormat="1" applyFont="1" applyFill="1" applyBorder="1" applyAlignment="1">
      <alignment horizontal="center" vertical="center" shrinkToFit="1"/>
    </xf>
    <xf numFmtId="0" fontId="9" fillId="0" borderId="0" xfId="5" applyFont="1" applyAlignment="1">
      <alignment horizontal="left" vertical="center"/>
    </xf>
    <xf numFmtId="0" fontId="9" fillId="0" borderId="0" xfId="5" applyFont="1" applyAlignment="1">
      <alignment horizontal="center" vertical="center"/>
    </xf>
    <xf numFmtId="0" fontId="2" fillId="0" borderId="0" xfId="5" applyFont="1" applyAlignment="1">
      <alignment horizontal="center"/>
    </xf>
    <xf numFmtId="176" fontId="2" fillId="0" borderId="0" xfId="5" applyNumberFormat="1" applyFont="1" applyAlignment="1">
      <alignment horizontal="center" vertical="center"/>
    </xf>
    <xf numFmtId="0" fontId="39" fillId="0" borderId="0" xfId="5" applyFont="1" applyAlignment="1">
      <alignment shrinkToFit="1"/>
    </xf>
    <xf numFmtId="0" fontId="38" fillId="0" borderId="0" xfId="5" applyFont="1" applyAlignment="1">
      <alignment shrinkToFit="1"/>
    </xf>
    <xf numFmtId="178" fontId="20" fillId="0" borderId="0" xfId="2" quotePrefix="1" applyNumberFormat="1" applyFont="1" applyFill="1" applyBorder="1" applyAlignment="1">
      <alignment horizontal="center" vertical="center" shrinkToFit="1"/>
    </xf>
    <xf numFmtId="178" fontId="20" fillId="0" borderId="9" xfId="2" applyNumberFormat="1" applyFont="1" applyFill="1" applyBorder="1" applyAlignment="1">
      <alignment horizontal="center" vertical="center" shrinkToFit="1"/>
    </xf>
    <xf numFmtId="0" fontId="23" fillId="0" borderId="10" xfId="5" quotePrefix="1" applyFont="1" applyBorder="1" applyAlignment="1">
      <alignment horizontal="center" vertical="center"/>
    </xf>
    <xf numFmtId="0" fontId="23" fillId="0" borderId="12" xfId="5" quotePrefix="1" applyFont="1" applyBorder="1" applyAlignment="1">
      <alignment horizontal="center" vertical="center"/>
    </xf>
    <xf numFmtId="0" fontId="9" fillId="0" borderId="4" xfId="5" applyFont="1" applyBorder="1" applyAlignment="1">
      <alignment horizontal="left" vertical="center"/>
    </xf>
    <xf numFmtId="0" fontId="9" fillId="0" borderId="0" xfId="5" applyFont="1">
      <alignment vertical="center"/>
    </xf>
    <xf numFmtId="3" fontId="39" fillId="0" borderId="0" xfId="5" applyNumberFormat="1" applyFont="1">
      <alignment vertical="center"/>
    </xf>
    <xf numFmtId="181" fontId="23" fillId="2" borderId="15" xfId="1" applyNumberFormat="1" applyFont="1" applyFill="1" applyBorder="1" applyAlignment="1">
      <alignment horizontal="center" vertical="center"/>
    </xf>
    <xf numFmtId="0" fontId="23" fillId="0" borderId="8" xfId="1" quotePrefix="1" applyFont="1" applyBorder="1" applyAlignment="1">
      <alignment horizontal="center" vertical="center"/>
    </xf>
    <xf numFmtId="0" fontId="25" fillId="0" borderId="8" xfId="1" quotePrefix="1" applyFont="1" applyBorder="1" applyAlignment="1">
      <alignment horizontal="center" vertical="center"/>
    </xf>
    <xf numFmtId="0" fontId="9" fillId="3" borderId="0" xfId="1" applyFont="1" applyFill="1" applyAlignment="1">
      <alignment horizontal="right"/>
    </xf>
    <xf numFmtId="0" fontId="23" fillId="0" borderId="8" xfId="3" applyFont="1" applyBorder="1" applyAlignment="1">
      <alignment horizontal="center" vertical="center" shrinkToFit="1"/>
    </xf>
    <xf numFmtId="0" fontId="23" fillId="0" borderId="8" xfId="5" quotePrefix="1" applyFont="1" applyBorder="1" applyAlignment="1">
      <alignment horizontal="center" vertical="center"/>
    </xf>
    <xf numFmtId="0" fontId="25" fillId="0" borderId="8" xfId="5" quotePrefix="1" applyFont="1" applyBorder="1" applyAlignment="1">
      <alignment horizontal="center" vertical="center"/>
    </xf>
    <xf numFmtId="0" fontId="31" fillId="0" borderId="0" xfId="5" applyFont="1" applyAlignment="1">
      <alignment horizontal="center" vertical="center"/>
    </xf>
    <xf numFmtId="0" fontId="31" fillId="0" borderId="0" xfId="5" applyFont="1" applyAlignment="1"/>
    <xf numFmtId="0" fontId="31" fillId="0" borderId="0" xfId="5" applyFont="1" applyAlignment="1">
      <alignment horizontal="left"/>
    </xf>
    <xf numFmtId="0" fontId="25" fillId="3" borderId="14" xfId="1" quotePrefix="1" applyFont="1" applyFill="1" applyBorder="1" applyAlignment="1">
      <alignment horizontal="center" vertical="center"/>
    </xf>
    <xf numFmtId="0" fontId="25" fillId="3" borderId="11" xfId="1" quotePrefix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182" fontId="9" fillId="0" borderId="0" xfId="1" applyNumberFormat="1" applyFont="1" applyAlignment="1" applyProtection="1">
      <alignment horizontal="center"/>
      <protection locked="0"/>
    </xf>
    <xf numFmtId="0" fontId="9" fillId="0" borderId="0" xfId="1" applyFont="1" applyAlignment="1">
      <alignment horizontal="left" vertical="center"/>
    </xf>
    <xf numFmtId="0" fontId="9" fillId="0" borderId="0" xfId="5" applyFont="1" applyAlignment="1">
      <alignment vertical="top"/>
    </xf>
    <xf numFmtId="3" fontId="2" fillId="0" borderId="0" xfId="5" applyNumberFormat="1" applyFont="1" applyAlignment="1">
      <alignment horizontal="center" vertical="center"/>
    </xf>
    <xf numFmtId="3" fontId="4" fillId="0" borderId="0" xfId="5" applyNumberFormat="1" applyFont="1" applyAlignment="1">
      <alignment horizontal="center" vertical="center"/>
    </xf>
    <xf numFmtId="178" fontId="24" fillId="0" borderId="14" xfId="2" applyNumberFormat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 wrapText="1"/>
    </xf>
    <xf numFmtId="0" fontId="25" fillId="0" borderId="11" xfId="3" applyFont="1" applyBorder="1" applyAlignment="1">
      <alignment horizontal="center" vertical="center" shrinkToFit="1"/>
    </xf>
    <xf numFmtId="0" fontId="25" fillId="0" borderId="11" xfId="1" quotePrefix="1" applyFont="1" applyBorder="1" applyAlignment="1">
      <alignment horizontal="center" vertical="center"/>
    </xf>
    <xf numFmtId="0" fontId="9" fillId="0" borderId="0" xfId="1" applyFont="1">
      <alignment vertical="center"/>
    </xf>
    <xf numFmtId="178" fontId="24" fillId="0" borderId="10" xfId="4" applyNumberFormat="1" applyFont="1" applyBorder="1" applyAlignment="1">
      <alignment horizontal="center" vertical="center" shrinkToFit="1"/>
    </xf>
    <xf numFmtId="41" fontId="41" fillId="0" borderId="0" xfId="0" applyNumberFormat="1" applyFont="1" applyAlignment="1">
      <alignment horizontal="right" vertical="center" shrinkToFit="1"/>
    </xf>
    <xf numFmtId="178" fontId="24" fillId="0" borderId="9" xfId="4" applyNumberFormat="1" applyFont="1" applyBorder="1" applyAlignment="1">
      <alignment horizontal="center" vertical="center" shrinkToFit="1"/>
    </xf>
    <xf numFmtId="0" fontId="25" fillId="0" borderId="11" xfId="5" quotePrefix="1" applyFont="1" applyBorder="1" applyAlignment="1">
      <alignment horizontal="center" vertical="center"/>
    </xf>
    <xf numFmtId="176" fontId="12" fillId="2" borderId="13" xfId="5" applyNumberFormat="1" applyFont="1" applyFill="1" applyBorder="1" applyAlignment="1">
      <alignment horizontal="centerContinuous" vertical="center"/>
    </xf>
    <xf numFmtId="176" fontId="12" fillId="2" borderId="11" xfId="5" applyNumberFormat="1" applyFont="1" applyFill="1" applyBorder="1" applyAlignment="1">
      <alignment horizontal="centerContinuous" vertical="center"/>
    </xf>
    <xf numFmtId="176" fontId="12" fillId="2" borderId="11" xfId="5" applyNumberFormat="1" applyFont="1" applyFill="1" applyBorder="1" applyAlignment="1">
      <alignment horizontal="centerContinuous" vertical="center" wrapText="1"/>
    </xf>
    <xf numFmtId="178" fontId="20" fillId="0" borderId="12" xfId="5" applyNumberFormat="1" applyFont="1" applyFill="1" applyBorder="1" applyAlignment="1">
      <alignment horizontal="center" vertical="center" shrinkToFit="1"/>
    </xf>
    <xf numFmtId="178" fontId="20" fillId="0" borderId="13" xfId="2" applyNumberFormat="1" applyFont="1" applyFill="1" applyBorder="1" applyAlignment="1">
      <alignment horizontal="center" vertical="center" shrinkToFit="1"/>
    </xf>
    <xf numFmtId="178" fontId="20" fillId="0" borderId="14" xfId="5" applyNumberFormat="1" applyFont="1" applyFill="1" applyBorder="1" applyAlignment="1">
      <alignment horizontal="center" vertical="center" shrinkToFit="1"/>
    </xf>
    <xf numFmtId="177" fontId="20" fillId="0" borderId="13" xfId="0" applyNumberFormat="1" applyFont="1" applyBorder="1" applyAlignment="1">
      <alignment horizontal="center" vertical="center"/>
    </xf>
    <xf numFmtId="177" fontId="20" fillId="0" borderId="14" xfId="0" applyNumberFormat="1" applyFont="1" applyBorder="1" applyAlignment="1">
      <alignment horizontal="center" vertical="center"/>
    </xf>
    <xf numFmtId="178" fontId="20" fillId="0" borderId="13" xfId="3" applyNumberFormat="1" applyFont="1" applyBorder="1" applyAlignment="1">
      <alignment horizontal="center" vertical="center" shrinkToFi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78" fontId="24" fillId="2" borderId="6" xfId="1" applyNumberFormat="1" applyFont="1" applyFill="1" applyBorder="1" applyAlignment="1">
      <alignment horizontal="center" vertical="center"/>
    </xf>
    <xf numFmtId="178" fontId="24" fillId="2" borderId="7" xfId="1" applyNumberFormat="1" applyFont="1" applyFill="1" applyBorder="1" applyAlignment="1">
      <alignment horizontal="center" vertical="center"/>
    </xf>
    <xf numFmtId="178" fontId="24" fillId="2" borderId="5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8" fillId="0" borderId="0" xfId="3" applyFont="1" applyAlignment="1">
      <alignment horizontal="right"/>
    </xf>
    <xf numFmtId="0" fontId="5" fillId="0" borderId="0" xfId="3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9" fillId="0" borderId="0" xfId="3" applyFont="1" applyAlignment="1">
      <alignment horizontal="right"/>
    </xf>
    <xf numFmtId="183" fontId="12" fillId="2" borderId="1" xfId="3" applyNumberFormat="1" applyFont="1" applyFill="1" applyBorder="1" applyAlignment="1">
      <alignment horizontal="center" vertical="center" wrapText="1"/>
    </xf>
    <xf numFmtId="183" fontId="12" fillId="2" borderId="8" xfId="3" applyNumberFormat="1" applyFont="1" applyFill="1" applyBorder="1" applyAlignment="1">
      <alignment horizontal="center" vertical="center" wrapText="1"/>
    </xf>
    <xf numFmtId="183" fontId="12" fillId="2" borderId="11" xfId="3" applyNumberFormat="1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7" xfId="3" applyFont="1" applyFill="1" applyBorder="1" applyAlignment="1">
      <alignment horizontal="center" vertical="center"/>
    </xf>
    <xf numFmtId="0" fontId="12" fillId="2" borderId="6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9" fillId="0" borderId="0" xfId="5" applyFont="1" applyAlignment="1">
      <alignment horizontal="left" vertical="top"/>
    </xf>
    <xf numFmtId="0" fontId="5" fillId="0" borderId="0" xfId="5" applyFont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7" fillId="0" borderId="0" xfId="5" applyFont="1" applyAlignment="1">
      <alignment horizontal="center"/>
    </xf>
    <xf numFmtId="0" fontId="35" fillId="0" borderId="0" xfId="5" applyFont="1" applyAlignment="1">
      <alignment horizontal="center"/>
    </xf>
    <xf numFmtId="0" fontId="31" fillId="0" borderId="0" xfId="5" applyFont="1" applyAlignment="1">
      <alignment horizontal="left"/>
    </xf>
    <xf numFmtId="0" fontId="2" fillId="0" borderId="0" xfId="5" applyFont="1" applyAlignment="1"/>
    <xf numFmtId="183" fontId="12" fillId="2" borderId="1" xfId="5" applyNumberFormat="1" applyFont="1" applyFill="1" applyBorder="1" applyAlignment="1">
      <alignment horizontal="center" vertical="center" wrapText="1"/>
    </xf>
    <xf numFmtId="183" fontId="12" fillId="2" borderId="11" xfId="5" applyNumberFormat="1" applyFont="1" applyFill="1" applyBorder="1" applyAlignment="1">
      <alignment horizontal="center" vertical="center"/>
    </xf>
    <xf numFmtId="176" fontId="12" fillId="2" borderId="1" xfId="5" applyNumberFormat="1" applyFont="1" applyFill="1" applyBorder="1" applyAlignment="1">
      <alignment horizontal="center" vertical="center" wrapText="1"/>
    </xf>
    <xf numFmtId="176" fontId="12" fillId="2" borderId="11" xfId="5" applyNumberFormat="1" applyFont="1" applyFill="1" applyBorder="1" applyAlignment="1">
      <alignment horizontal="center" vertical="center"/>
    </xf>
    <xf numFmtId="0" fontId="9" fillId="0" borderId="13" xfId="5" applyFont="1" applyBorder="1" applyAlignment="1">
      <alignment horizontal="right" vertical="center"/>
    </xf>
    <xf numFmtId="183" fontId="12" fillId="2" borderId="1" xfId="5" applyNumberFormat="1" applyFont="1" applyFill="1" applyBorder="1" applyAlignment="1">
      <alignment horizontal="center" vertical="center" wrapText="1" shrinkToFit="1"/>
    </xf>
    <xf numFmtId="183" fontId="12" fillId="2" borderId="11" xfId="5" applyNumberFormat="1" applyFont="1" applyFill="1" applyBorder="1" applyAlignment="1">
      <alignment horizontal="center" vertical="center" shrinkToFit="1"/>
    </xf>
    <xf numFmtId="0" fontId="12" fillId="2" borderId="1" xfId="5" applyFont="1" applyFill="1" applyBorder="1" applyAlignment="1">
      <alignment horizontal="center" vertical="center" wrapText="1"/>
    </xf>
    <xf numFmtId="0" fontId="12" fillId="2" borderId="11" xfId="5" applyFont="1" applyFill="1" applyBorder="1" applyAlignment="1">
      <alignment horizontal="center" vertical="center" wrapText="1"/>
    </xf>
    <xf numFmtId="183" fontId="12" fillId="2" borderId="11" xfId="5" applyNumberFormat="1" applyFont="1" applyFill="1" applyBorder="1" applyAlignment="1">
      <alignment horizontal="center" vertical="center" wrapText="1" shrinkToFit="1"/>
    </xf>
  </cellXfs>
  <cellStyles count="7">
    <cellStyle name="쉼표 [0]" xfId="2" builtinId="6"/>
    <cellStyle name="쉼표 [0] 2" xfId="6" xr:uid="{00000000-0005-0000-0000-000033000000}"/>
    <cellStyle name="표준" xfId="0" builtinId="0"/>
    <cellStyle name="표준 2" xfId="1" xr:uid="{00000000-0005-0000-0000-000002000000}"/>
    <cellStyle name="표준 2 2 4" xfId="4" xr:uid="{00000000-0005-0000-0000-000003000000}"/>
    <cellStyle name="표준 2 3" xfId="3" xr:uid="{00000000-0005-0000-0000-000004000000}"/>
    <cellStyle name="표준 7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view="pageBreakPreview" zoomScaleSheetLayoutView="100" workbookViewId="0">
      <selection activeCell="C15" sqref="C15"/>
    </sheetView>
  </sheetViews>
  <sheetFormatPr defaultColWidth="9" defaultRowHeight="14.25"/>
  <cols>
    <col min="1" max="1" width="12.625" style="1" customWidth="1"/>
    <col min="2" max="2" width="9.625" style="3" customWidth="1"/>
    <col min="3" max="8" width="10.125" style="3" customWidth="1"/>
    <col min="9" max="9" width="9.125" style="1" customWidth="1"/>
    <col min="10" max="17" width="9.125" style="3" customWidth="1"/>
    <col min="18" max="18" width="8.125" style="1" customWidth="1"/>
    <col min="19" max="27" width="8.125" style="3" customWidth="1"/>
    <col min="28" max="16384" width="9" style="3"/>
  </cols>
  <sheetData>
    <row r="1" spans="1:27" ht="5.0999999999999996" customHeight="1"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Q1" s="2"/>
      <c r="S1" s="2"/>
      <c r="T1" s="2"/>
      <c r="U1" s="2"/>
      <c r="V1" s="2"/>
      <c r="W1" s="2"/>
      <c r="Z1" s="2"/>
    </row>
    <row r="2" spans="1:27" ht="50.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s="5" customFormat="1" ht="21" customHeight="1">
      <c r="A3" s="185" t="s">
        <v>0</v>
      </c>
      <c r="B3" s="186"/>
      <c r="C3" s="186"/>
      <c r="D3" s="186"/>
      <c r="E3" s="186"/>
      <c r="F3" s="186"/>
      <c r="G3" s="186"/>
      <c r="H3" s="186"/>
      <c r="I3" s="185" t="s">
        <v>1</v>
      </c>
      <c r="J3" s="185"/>
      <c r="K3" s="185"/>
      <c r="L3" s="185"/>
      <c r="M3" s="185"/>
      <c r="N3" s="185"/>
      <c r="O3" s="185"/>
      <c r="P3" s="185"/>
      <c r="Q3" s="185"/>
      <c r="R3" s="185" t="s">
        <v>1</v>
      </c>
      <c r="S3" s="185"/>
      <c r="T3" s="185"/>
      <c r="U3" s="185"/>
      <c r="V3" s="185"/>
      <c r="W3" s="185"/>
      <c r="X3" s="185"/>
      <c r="Y3" s="185"/>
      <c r="Z3" s="185"/>
      <c r="AA3" s="185"/>
    </row>
    <row r="4" spans="1:27" s="5" customFormat="1" ht="20.100000000000001" customHeight="1">
      <c r="A4" s="187" t="s">
        <v>2</v>
      </c>
      <c r="B4" s="186"/>
      <c r="C4" s="186"/>
      <c r="D4" s="186"/>
      <c r="E4" s="186"/>
      <c r="F4" s="186"/>
      <c r="G4" s="186"/>
      <c r="H4" s="186"/>
      <c r="I4" s="187" t="s">
        <v>3</v>
      </c>
      <c r="J4" s="187"/>
      <c r="K4" s="187"/>
      <c r="L4" s="187"/>
      <c r="M4" s="187"/>
      <c r="N4" s="187"/>
      <c r="O4" s="187"/>
      <c r="P4" s="187"/>
      <c r="Q4" s="187"/>
      <c r="R4" s="187" t="s">
        <v>3</v>
      </c>
      <c r="S4" s="187"/>
      <c r="T4" s="187"/>
      <c r="U4" s="187"/>
      <c r="V4" s="187"/>
      <c r="W4" s="187"/>
      <c r="X4" s="187"/>
      <c r="Y4" s="187"/>
      <c r="Z4" s="187"/>
      <c r="AA4" s="187"/>
    </row>
    <row r="5" spans="1:27" s="14" customFormat="1" ht="20.100000000000001" customHeight="1">
      <c r="A5" s="6"/>
      <c r="B5" s="7"/>
      <c r="C5" s="191"/>
      <c r="D5" s="192"/>
      <c r="E5" s="192"/>
      <c r="F5" s="192"/>
      <c r="G5" s="192"/>
      <c r="H5" s="139" t="s">
        <v>178</v>
      </c>
      <c r="I5" s="6"/>
      <c r="J5" s="9"/>
      <c r="K5" s="10"/>
      <c r="L5" s="11"/>
      <c r="M5" s="12"/>
      <c r="N5" s="12"/>
      <c r="O5" s="13"/>
      <c r="P5" s="13"/>
      <c r="Q5" s="139" t="s">
        <v>178</v>
      </c>
      <c r="R5" s="6"/>
      <c r="S5" s="13"/>
      <c r="T5" s="13"/>
      <c r="U5" s="9"/>
      <c r="V5" s="9"/>
      <c r="W5" s="8"/>
      <c r="X5" s="193"/>
      <c r="Y5" s="193"/>
      <c r="Z5" s="10"/>
      <c r="AA5" s="139" t="s">
        <v>178</v>
      </c>
    </row>
    <row r="6" spans="1:27" s="16" customFormat="1" ht="15" customHeight="1">
      <c r="A6" s="174" t="s">
        <v>4</v>
      </c>
      <c r="B6" s="156" t="s">
        <v>5</v>
      </c>
      <c r="C6" s="177" t="s">
        <v>6</v>
      </c>
      <c r="D6" s="178"/>
      <c r="E6" s="178"/>
      <c r="F6" s="178"/>
      <c r="G6" s="178"/>
      <c r="H6" s="179"/>
      <c r="I6" s="174" t="s">
        <v>4</v>
      </c>
      <c r="J6" s="180" t="s">
        <v>7</v>
      </c>
      <c r="K6" s="181"/>
      <c r="L6" s="181"/>
      <c r="M6" s="181"/>
      <c r="N6" s="181"/>
      <c r="O6" s="182"/>
      <c r="P6" s="15" t="s">
        <v>8</v>
      </c>
      <c r="Q6" s="15" t="s">
        <v>9</v>
      </c>
      <c r="R6" s="174" t="s">
        <v>4</v>
      </c>
      <c r="S6" s="15" t="s">
        <v>10</v>
      </c>
      <c r="T6" s="194" t="s">
        <v>11</v>
      </c>
      <c r="U6" s="15" t="s">
        <v>12</v>
      </c>
      <c r="V6" s="15" t="s">
        <v>13</v>
      </c>
      <c r="W6" s="15" t="s">
        <v>14</v>
      </c>
      <c r="X6" s="15" t="s">
        <v>15</v>
      </c>
      <c r="Y6" s="15" t="s">
        <v>16</v>
      </c>
      <c r="Z6" s="15" t="s">
        <v>17</v>
      </c>
      <c r="AA6" s="15" t="s">
        <v>18</v>
      </c>
    </row>
    <row r="7" spans="1:27" s="16" customFormat="1" ht="15" customHeight="1">
      <c r="A7" s="175"/>
      <c r="B7" s="17"/>
      <c r="C7" s="157"/>
      <c r="D7" s="15" t="s">
        <v>19</v>
      </c>
      <c r="E7" s="15" t="s">
        <v>20</v>
      </c>
      <c r="F7" s="15" t="s">
        <v>21</v>
      </c>
      <c r="G7" s="15" t="s">
        <v>22</v>
      </c>
      <c r="H7" s="15" t="s">
        <v>23</v>
      </c>
      <c r="I7" s="175"/>
      <c r="J7" s="157" t="s">
        <v>24</v>
      </c>
      <c r="K7" s="157" t="s">
        <v>25</v>
      </c>
      <c r="L7" s="155" t="s">
        <v>26</v>
      </c>
      <c r="M7" s="155" t="s">
        <v>27</v>
      </c>
      <c r="N7" s="155" t="s">
        <v>28</v>
      </c>
      <c r="O7" s="155" t="s">
        <v>29</v>
      </c>
      <c r="P7" s="155" t="s">
        <v>30</v>
      </c>
      <c r="Q7" s="155" t="s">
        <v>31</v>
      </c>
      <c r="R7" s="175"/>
      <c r="S7" s="155" t="s">
        <v>32</v>
      </c>
      <c r="T7" s="195"/>
      <c r="U7" s="155"/>
      <c r="V7" s="155"/>
      <c r="W7" s="155"/>
      <c r="X7" s="155" t="s">
        <v>33</v>
      </c>
      <c r="Y7" s="155"/>
      <c r="Z7" s="155" t="s">
        <v>34</v>
      </c>
      <c r="AA7" s="155" t="s">
        <v>35</v>
      </c>
    </row>
    <row r="8" spans="1:27" s="16" customFormat="1" ht="15" customHeight="1">
      <c r="A8" s="175"/>
      <c r="B8" s="18"/>
      <c r="C8" s="157"/>
      <c r="D8" s="155" t="s">
        <v>36</v>
      </c>
      <c r="E8" s="155"/>
      <c r="F8" s="155" t="s">
        <v>37</v>
      </c>
      <c r="G8" s="155" t="s">
        <v>38</v>
      </c>
      <c r="H8" s="155" t="s">
        <v>39</v>
      </c>
      <c r="I8" s="175"/>
      <c r="J8" s="157"/>
      <c r="K8" s="157" t="s">
        <v>40</v>
      </c>
      <c r="L8" s="155" t="s">
        <v>41</v>
      </c>
      <c r="M8" s="155" t="s">
        <v>42</v>
      </c>
      <c r="N8" s="155" t="s">
        <v>43</v>
      </c>
      <c r="O8" s="155" t="s">
        <v>44</v>
      </c>
      <c r="P8" s="155"/>
      <c r="Q8" s="155"/>
      <c r="R8" s="175"/>
      <c r="S8" s="155" t="s">
        <v>45</v>
      </c>
      <c r="T8" s="195"/>
      <c r="U8" s="155"/>
      <c r="V8" s="155"/>
      <c r="W8" s="155"/>
      <c r="X8" s="155"/>
      <c r="Y8" s="155"/>
      <c r="Z8" s="155"/>
      <c r="AA8" s="155" t="s">
        <v>46</v>
      </c>
    </row>
    <row r="9" spans="1:27" s="16" customFormat="1" ht="15" customHeight="1">
      <c r="A9" s="175"/>
      <c r="B9" s="19"/>
      <c r="C9" s="157"/>
      <c r="D9" s="155"/>
      <c r="E9" s="155"/>
      <c r="F9" s="155"/>
      <c r="G9" s="155"/>
      <c r="H9" s="155"/>
      <c r="I9" s="175"/>
      <c r="J9" s="155"/>
      <c r="K9" s="155"/>
      <c r="L9" s="155"/>
      <c r="M9" s="155"/>
      <c r="N9" s="155"/>
      <c r="O9" s="155" t="s">
        <v>47</v>
      </c>
      <c r="P9" s="155"/>
      <c r="Q9" s="155"/>
      <c r="R9" s="175"/>
      <c r="S9" s="155"/>
      <c r="T9" s="195"/>
      <c r="U9" s="155"/>
      <c r="V9" s="155"/>
      <c r="W9" s="20"/>
      <c r="X9" s="155"/>
      <c r="Y9" s="21"/>
      <c r="Z9" s="20"/>
      <c r="AA9" s="155"/>
    </row>
    <row r="10" spans="1:27" s="16" customFormat="1" ht="15" customHeight="1">
      <c r="A10" s="175"/>
      <c r="B10" s="22"/>
      <c r="C10" s="157"/>
      <c r="D10" s="155"/>
      <c r="E10" s="22"/>
      <c r="F10" s="155"/>
      <c r="G10" s="155"/>
      <c r="H10" s="23"/>
      <c r="I10" s="175"/>
      <c r="J10" s="24"/>
      <c r="K10" s="155"/>
      <c r="L10" s="155"/>
      <c r="M10" s="155"/>
      <c r="N10" s="155"/>
      <c r="O10" s="183" t="s">
        <v>48</v>
      </c>
      <c r="P10" s="155"/>
      <c r="Q10" s="155"/>
      <c r="R10" s="175"/>
      <c r="S10" s="195" t="s">
        <v>49</v>
      </c>
      <c r="T10" s="195"/>
      <c r="U10" s="155"/>
      <c r="V10" s="155"/>
      <c r="W10" s="155"/>
      <c r="X10" s="155"/>
      <c r="Y10" s="155"/>
      <c r="Z10" s="155"/>
      <c r="AA10" s="195" t="s">
        <v>50</v>
      </c>
    </row>
    <row r="11" spans="1:27" s="16" customFormat="1" ht="15" customHeight="1">
      <c r="A11" s="175"/>
      <c r="B11" s="22"/>
      <c r="C11" s="157" t="s">
        <v>51</v>
      </c>
      <c r="D11" s="155"/>
      <c r="E11" s="155"/>
      <c r="F11" s="155"/>
      <c r="G11" s="155"/>
      <c r="H11" s="155"/>
      <c r="I11" s="175"/>
      <c r="J11" s="155"/>
      <c r="K11" s="155"/>
      <c r="L11" s="155"/>
      <c r="M11" s="155"/>
      <c r="N11" s="155"/>
      <c r="O11" s="183"/>
      <c r="P11" s="155" t="s">
        <v>52</v>
      </c>
      <c r="Q11" s="155"/>
      <c r="R11" s="175"/>
      <c r="S11" s="195"/>
      <c r="T11" s="195"/>
      <c r="U11" s="23"/>
      <c r="V11" s="22"/>
      <c r="W11" s="155"/>
      <c r="X11" s="155"/>
      <c r="Y11" s="22"/>
      <c r="Z11" s="155"/>
      <c r="AA11" s="195"/>
    </row>
    <row r="12" spans="1:27" s="16" customFormat="1" ht="15" customHeight="1">
      <c r="A12" s="175"/>
      <c r="B12" s="18" t="s">
        <v>53</v>
      </c>
      <c r="C12" s="155" t="s">
        <v>54</v>
      </c>
      <c r="D12" s="155" t="s">
        <v>55</v>
      </c>
      <c r="E12" s="155"/>
      <c r="F12" s="155" t="s">
        <v>56</v>
      </c>
      <c r="G12" s="155" t="s">
        <v>57</v>
      </c>
      <c r="H12" s="155" t="s">
        <v>58</v>
      </c>
      <c r="I12" s="175"/>
      <c r="J12" s="155"/>
      <c r="K12" s="155" t="s">
        <v>59</v>
      </c>
      <c r="L12" s="155" t="s">
        <v>60</v>
      </c>
      <c r="M12" s="155" t="s">
        <v>61</v>
      </c>
      <c r="N12" s="155" t="s">
        <v>62</v>
      </c>
      <c r="O12" s="183"/>
      <c r="P12" s="155" t="s">
        <v>63</v>
      </c>
      <c r="Q12" s="155" t="s">
        <v>64</v>
      </c>
      <c r="R12" s="175"/>
      <c r="S12" s="195"/>
      <c r="T12" s="195"/>
      <c r="U12" s="155"/>
      <c r="V12" s="155"/>
      <c r="W12" s="155"/>
      <c r="X12" s="155" t="s">
        <v>65</v>
      </c>
      <c r="Y12" s="155"/>
      <c r="Z12" s="155" t="s">
        <v>66</v>
      </c>
      <c r="AA12" s="195"/>
    </row>
    <row r="13" spans="1:27" s="16" customFormat="1" ht="15" customHeight="1">
      <c r="A13" s="176"/>
      <c r="B13" s="18" t="s">
        <v>67</v>
      </c>
      <c r="C13" s="155" t="s">
        <v>68</v>
      </c>
      <c r="D13" s="155" t="s">
        <v>69</v>
      </c>
      <c r="E13" s="155" t="s">
        <v>70</v>
      </c>
      <c r="F13" s="155" t="s">
        <v>71</v>
      </c>
      <c r="G13" s="155" t="s">
        <v>72</v>
      </c>
      <c r="H13" s="155" t="s">
        <v>73</v>
      </c>
      <c r="I13" s="176"/>
      <c r="J13" s="155" t="s">
        <v>74</v>
      </c>
      <c r="K13" s="155" t="s">
        <v>75</v>
      </c>
      <c r="L13" s="155" t="s">
        <v>76</v>
      </c>
      <c r="M13" s="155" t="s">
        <v>77</v>
      </c>
      <c r="N13" s="155" t="s">
        <v>78</v>
      </c>
      <c r="O13" s="184"/>
      <c r="P13" s="155" t="s">
        <v>79</v>
      </c>
      <c r="Q13" s="155" t="s">
        <v>80</v>
      </c>
      <c r="R13" s="176"/>
      <c r="S13" s="196"/>
      <c r="T13" s="196"/>
      <c r="U13" s="155" t="s">
        <v>81</v>
      </c>
      <c r="V13" s="155" t="s">
        <v>82</v>
      </c>
      <c r="W13" s="155" t="s">
        <v>83</v>
      </c>
      <c r="X13" s="155" t="s">
        <v>84</v>
      </c>
      <c r="Y13" s="155" t="s">
        <v>85</v>
      </c>
      <c r="Z13" s="155" t="s">
        <v>86</v>
      </c>
      <c r="AA13" s="196"/>
    </row>
    <row r="14" spans="1:27" s="29" customFormat="1" ht="33" customHeight="1">
      <c r="A14" s="25" t="s">
        <v>87</v>
      </c>
      <c r="B14" s="26">
        <v>1000</v>
      </c>
      <c r="C14" s="26">
        <v>179.7</v>
      </c>
      <c r="D14" s="26">
        <v>169.5</v>
      </c>
      <c r="E14" s="26">
        <v>25.9</v>
      </c>
      <c r="F14" s="26">
        <v>24.7</v>
      </c>
      <c r="G14" s="26">
        <v>10.199999999999999</v>
      </c>
      <c r="H14" s="27">
        <v>1.5</v>
      </c>
      <c r="I14" s="25" t="s">
        <v>87</v>
      </c>
      <c r="J14" s="28">
        <v>1.5</v>
      </c>
      <c r="K14" s="26">
        <v>20.8</v>
      </c>
      <c r="L14" s="26">
        <v>21.5</v>
      </c>
      <c r="M14" s="26">
        <v>11.5</v>
      </c>
      <c r="N14" s="26">
        <v>19.100000000000001</v>
      </c>
      <c r="O14" s="26">
        <v>10.199999999999999</v>
      </c>
      <c r="P14" s="26">
        <v>3.7</v>
      </c>
      <c r="Q14" s="27">
        <v>6.5</v>
      </c>
      <c r="R14" s="25" t="s">
        <v>87</v>
      </c>
      <c r="S14" s="28">
        <v>18.3</v>
      </c>
      <c r="T14" s="26">
        <v>7.5</v>
      </c>
      <c r="U14" s="26">
        <v>10.8</v>
      </c>
      <c r="V14" s="26">
        <v>53.4</v>
      </c>
      <c r="W14" s="26">
        <v>45.9</v>
      </c>
      <c r="X14" s="26">
        <v>8.6</v>
      </c>
      <c r="Y14" s="26">
        <v>15.2</v>
      </c>
      <c r="Z14" s="26">
        <v>14.7</v>
      </c>
      <c r="AA14" s="27">
        <v>4.5</v>
      </c>
    </row>
    <row r="15" spans="1:27" s="29" customFormat="1" ht="36" customHeight="1">
      <c r="A15" s="30" t="s">
        <v>88</v>
      </c>
      <c r="B15" s="31">
        <v>456</v>
      </c>
      <c r="C15" s="31">
        <v>140</v>
      </c>
      <c r="D15" s="31">
        <v>132</v>
      </c>
      <c r="E15" s="31">
        <v>18</v>
      </c>
      <c r="F15" s="31">
        <v>7</v>
      </c>
      <c r="G15" s="31">
        <v>19</v>
      </c>
      <c r="H15" s="32">
        <v>5</v>
      </c>
      <c r="I15" s="33" t="s">
        <v>89</v>
      </c>
      <c r="J15" s="34">
        <v>2</v>
      </c>
      <c r="K15" s="31">
        <v>20</v>
      </c>
      <c r="L15" s="31">
        <v>30</v>
      </c>
      <c r="M15" s="31">
        <v>11</v>
      </c>
      <c r="N15" s="31">
        <v>20</v>
      </c>
      <c r="O15" s="31">
        <v>8</v>
      </c>
      <c r="P15" s="31">
        <v>2</v>
      </c>
      <c r="Q15" s="32">
        <v>6</v>
      </c>
      <c r="R15" s="30" t="s">
        <v>90</v>
      </c>
      <c r="S15" s="34">
        <v>7</v>
      </c>
      <c r="T15" s="31">
        <v>6</v>
      </c>
      <c r="U15" s="31">
        <v>1</v>
      </c>
      <c r="V15" s="31">
        <v>25</v>
      </c>
      <c r="W15" s="31">
        <v>21</v>
      </c>
      <c r="X15" s="31">
        <v>4</v>
      </c>
      <c r="Y15" s="31">
        <v>5</v>
      </c>
      <c r="Z15" s="31">
        <v>6</v>
      </c>
      <c r="AA15" s="32">
        <v>1</v>
      </c>
    </row>
    <row r="16" spans="1:27" s="29" customFormat="1" ht="33.75" customHeight="1">
      <c r="A16" s="137">
        <v>2019</v>
      </c>
      <c r="B16" s="35">
        <v>99.073999999999998</v>
      </c>
      <c r="C16" s="35">
        <v>94.715000000000003</v>
      </c>
      <c r="D16" s="35">
        <v>99.498000000000005</v>
      </c>
      <c r="E16" s="35">
        <v>93.447000000000003</v>
      </c>
      <c r="F16" s="35">
        <v>96.664000000000001</v>
      </c>
      <c r="G16" s="35">
        <v>97.566999999999993</v>
      </c>
      <c r="H16" s="36">
        <v>96.938000000000002</v>
      </c>
      <c r="I16" s="137">
        <v>2019</v>
      </c>
      <c r="J16" s="37">
        <v>86.174000000000007</v>
      </c>
      <c r="K16" s="35">
        <v>88.221999999999994</v>
      </c>
      <c r="L16" s="35">
        <v>99.21</v>
      </c>
      <c r="M16" s="35">
        <v>98.825999999999993</v>
      </c>
      <c r="N16" s="35">
        <v>100.233</v>
      </c>
      <c r="O16" s="35">
        <v>99.156999999999996</v>
      </c>
      <c r="P16" s="35">
        <v>99.756</v>
      </c>
      <c r="Q16" s="36">
        <v>99.989000000000004</v>
      </c>
      <c r="R16" s="137">
        <v>2019</v>
      </c>
      <c r="S16" s="37">
        <v>100.027</v>
      </c>
      <c r="T16" s="35">
        <v>99.826999999999998</v>
      </c>
      <c r="U16" s="35">
        <v>98.697000000000003</v>
      </c>
      <c r="V16" s="35">
        <v>101.742</v>
      </c>
      <c r="W16" s="35">
        <v>102.155</v>
      </c>
      <c r="X16" s="35">
        <v>100.919</v>
      </c>
      <c r="Y16" s="35">
        <v>103.423</v>
      </c>
      <c r="Z16" s="35">
        <v>97.564999999999998</v>
      </c>
      <c r="AA16" s="36">
        <v>97.784000000000006</v>
      </c>
    </row>
    <row r="17" spans="1:27" s="29" customFormat="1" ht="33.75" customHeight="1">
      <c r="A17" s="137">
        <v>2020</v>
      </c>
      <c r="B17" s="35">
        <v>100</v>
      </c>
      <c r="C17" s="35">
        <v>100</v>
      </c>
      <c r="D17" s="35">
        <v>100</v>
      </c>
      <c r="E17" s="35">
        <v>100</v>
      </c>
      <c r="F17" s="35">
        <v>100</v>
      </c>
      <c r="G17" s="35">
        <v>100</v>
      </c>
      <c r="H17" s="36">
        <v>100</v>
      </c>
      <c r="I17" s="137">
        <v>2020</v>
      </c>
      <c r="J17" s="37">
        <v>100</v>
      </c>
      <c r="K17" s="35">
        <v>100</v>
      </c>
      <c r="L17" s="35">
        <v>100</v>
      </c>
      <c r="M17" s="35">
        <v>100</v>
      </c>
      <c r="N17" s="35">
        <v>100</v>
      </c>
      <c r="O17" s="35">
        <v>100</v>
      </c>
      <c r="P17" s="35">
        <v>100</v>
      </c>
      <c r="Q17" s="36">
        <v>100</v>
      </c>
      <c r="R17" s="137">
        <v>2020</v>
      </c>
      <c r="S17" s="37">
        <v>100</v>
      </c>
      <c r="T17" s="35">
        <v>100</v>
      </c>
      <c r="U17" s="35">
        <v>100</v>
      </c>
      <c r="V17" s="35">
        <v>100</v>
      </c>
      <c r="W17" s="35">
        <v>100</v>
      </c>
      <c r="X17" s="35">
        <v>100</v>
      </c>
      <c r="Y17" s="35">
        <v>100</v>
      </c>
      <c r="Z17" s="35">
        <v>100</v>
      </c>
      <c r="AA17" s="36">
        <v>100</v>
      </c>
    </row>
    <row r="18" spans="1:27" s="29" customFormat="1" ht="33.75" customHeight="1">
      <c r="A18" s="137">
        <v>2021</v>
      </c>
      <c r="B18" s="38">
        <v>102.76</v>
      </c>
      <c r="C18" s="38">
        <v>105.97</v>
      </c>
      <c r="D18" s="38">
        <v>106.32</v>
      </c>
      <c r="E18" s="38">
        <v>109.92</v>
      </c>
      <c r="F18" s="38">
        <v>100.18</v>
      </c>
      <c r="G18" s="38">
        <v>109.84</v>
      </c>
      <c r="H18" s="39">
        <v>107.32</v>
      </c>
      <c r="I18" s="137">
        <v>2021</v>
      </c>
      <c r="J18" s="40">
        <v>112.8</v>
      </c>
      <c r="K18" s="38">
        <v>103.96</v>
      </c>
      <c r="L18" s="38">
        <v>100.89</v>
      </c>
      <c r="M18" s="38">
        <v>105.2</v>
      </c>
      <c r="N18" s="38">
        <v>96.8</v>
      </c>
      <c r="O18" s="38">
        <v>102.79</v>
      </c>
      <c r="P18" s="38">
        <v>99.95</v>
      </c>
      <c r="Q18" s="39">
        <v>100.68</v>
      </c>
      <c r="R18" s="137">
        <v>2021</v>
      </c>
      <c r="S18" s="40">
        <v>101.58</v>
      </c>
      <c r="T18" s="38">
        <v>101.64</v>
      </c>
      <c r="U18" s="38">
        <v>100.03</v>
      </c>
      <c r="V18" s="38">
        <v>107.34</v>
      </c>
      <c r="W18" s="38">
        <v>98.85</v>
      </c>
      <c r="X18" s="38">
        <v>100.82</v>
      </c>
      <c r="Y18" s="38">
        <v>100.21</v>
      </c>
      <c r="Z18" s="38">
        <v>102.89</v>
      </c>
      <c r="AA18" s="39">
        <v>101.92</v>
      </c>
    </row>
    <row r="19" spans="1:27" s="29" customFormat="1" ht="33.75" customHeight="1">
      <c r="A19" s="137">
        <v>2022</v>
      </c>
      <c r="B19" s="38">
        <v>108.18</v>
      </c>
      <c r="C19" s="38">
        <v>110.41</v>
      </c>
      <c r="D19" s="38">
        <v>111.51</v>
      </c>
      <c r="E19" s="38">
        <v>114.07</v>
      </c>
      <c r="F19" s="38">
        <v>106.35</v>
      </c>
      <c r="G19" s="38">
        <v>111.41</v>
      </c>
      <c r="H19" s="39">
        <v>131.16</v>
      </c>
      <c r="I19" s="137">
        <v>2022</v>
      </c>
      <c r="J19" s="40">
        <v>112.97</v>
      </c>
      <c r="K19" s="38">
        <v>108.62</v>
      </c>
      <c r="L19" s="38">
        <v>105.41</v>
      </c>
      <c r="M19" s="38">
        <v>109.29</v>
      </c>
      <c r="N19" s="38">
        <v>103.94</v>
      </c>
      <c r="O19" s="38">
        <v>111.37</v>
      </c>
      <c r="P19" s="38">
        <v>102.17</v>
      </c>
      <c r="Q19" s="39">
        <v>103.85</v>
      </c>
      <c r="R19" s="137">
        <v>2022</v>
      </c>
      <c r="S19" s="40">
        <v>110.94</v>
      </c>
      <c r="T19" s="38">
        <v>106.32</v>
      </c>
      <c r="U19" s="38">
        <v>100.73</v>
      </c>
      <c r="V19" s="38">
        <v>118.97</v>
      </c>
      <c r="W19" s="38">
        <v>99.85</v>
      </c>
      <c r="X19" s="38">
        <v>104.07</v>
      </c>
      <c r="Y19" s="38">
        <v>100.97</v>
      </c>
      <c r="Z19" s="38">
        <v>109.71</v>
      </c>
      <c r="AA19" s="39">
        <v>107.66</v>
      </c>
    </row>
    <row r="20" spans="1:27" s="29" customFormat="1" ht="33.75" customHeight="1">
      <c r="A20" s="137">
        <v>2023</v>
      </c>
      <c r="B20" s="38">
        <v>111.8</v>
      </c>
      <c r="C20" s="38">
        <v>117.18</v>
      </c>
      <c r="D20" s="38">
        <v>119.19</v>
      </c>
      <c r="E20" s="38">
        <v>112.72</v>
      </c>
      <c r="F20" s="38">
        <v>115.35</v>
      </c>
      <c r="G20" s="38">
        <v>120.91</v>
      </c>
      <c r="H20" s="39">
        <v>149.6</v>
      </c>
      <c r="I20" s="137">
        <v>2023</v>
      </c>
      <c r="J20" s="40">
        <v>122.78</v>
      </c>
      <c r="K20" s="38">
        <v>115.12</v>
      </c>
      <c r="L20" s="38">
        <v>114.05</v>
      </c>
      <c r="M20" s="38">
        <v>117.67</v>
      </c>
      <c r="N20" s="38">
        <v>120.31</v>
      </c>
      <c r="O20" s="38">
        <v>117.92</v>
      </c>
      <c r="P20" s="38">
        <v>103.21</v>
      </c>
      <c r="Q20" s="39">
        <v>110.98</v>
      </c>
      <c r="R20" s="137">
        <v>2023</v>
      </c>
      <c r="S20" s="40">
        <v>118.12</v>
      </c>
      <c r="T20" s="38">
        <v>111.93</v>
      </c>
      <c r="U20" s="38">
        <v>102.03</v>
      </c>
      <c r="V20" s="38">
        <v>112.57</v>
      </c>
      <c r="W20" s="38">
        <v>100.84</v>
      </c>
      <c r="X20" s="38">
        <v>108.55</v>
      </c>
      <c r="Y20" s="38">
        <v>102.59</v>
      </c>
      <c r="Z20" s="38">
        <v>114.46</v>
      </c>
      <c r="AA20" s="39">
        <v>114.49</v>
      </c>
    </row>
    <row r="21" spans="1:27" s="44" customFormat="1" ht="33.75" customHeight="1">
      <c r="A21" s="138">
        <v>2024</v>
      </c>
      <c r="B21" s="41">
        <v>114.77</v>
      </c>
      <c r="C21" s="41">
        <v>123.4</v>
      </c>
      <c r="D21" s="41">
        <v>122.09</v>
      </c>
      <c r="E21" s="41">
        <v>115.51</v>
      </c>
      <c r="F21" s="41">
        <v>114.64</v>
      </c>
      <c r="G21" s="41">
        <v>125.33</v>
      </c>
      <c r="H21" s="42">
        <v>157.84</v>
      </c>
      <c r="I21" s="138">
        <v>2024</v>
      </c>
      <c r="J21" s="43">
        <v>150.31</v>
      </c>
      <c r="K21" s="41">
        <v>126.4</v>
      </c>
      <c r="L21" s="41">
        <v>117.96</v>
      </c>
      <c r="M21" s="41">
        <v>119.95</v>
      </c>
      <c r="N21" s="41">
        <v>122.58</v>
      </c>
      <c r="O21" s="41">
        <v>119.28</v>
      </c>
      <c r="P21" s="41">
        <v>104.23</v>
      </c>
      <c r="Q21" s="42">
        <v>114.92</v>
      </c>
      <c r="R21" s="138">
        <v>2024</v>
      </c>
      <c r="S21" s="43">
        <v>119.4</v>
      </c>
      <c r="T21" s="41">
        <v>113.73</v>
      </c>
      <c r="U21" s="41">
        <v>103.77</v>
      </c>
      <c r="V21" s="41">
        <v>114.34</v>
      </c>
      <c r="W21" s="41">
        <v>101.09</v>
      </c>
      <c r="X21" s="41">
        <v>110.29</v>
      </c>
      <c r="Y21" s="41">
        <v>104.29</v>
      </c>
      <c r="Z21" s="41">
        <v>117.92</v>
      </c>
      <c r="AA21" s="42">
        <v>120.39</v>
      </c>
    </row>
    <row r="22" spans="1:27" s="29" customFormat="1" ht="24.95" customHeight="1">
      <c r="A22" s="136"/>
      <c r="B22" s="188" t="s">
        <v>91</v>
      </c>
      <c r="C22" s="188"/>
      <c r="D22" s="188"/>
      <c r="E22" s="188"/>
      <c r="F22" s="188"/>
      <c r="G22" s="188"/>
      <c r="H22" s="189"/>
      <c r="I22" s="136"/>
      <c r="J22" s="190" t="s">
        <v>92</v>
      </c>
      <c r="K22" s="188"/>
      <c r="L22" s="188"/>
      <c r="M22" s="188"/>
      <c r="N22" s="188"/>
      <c r="O22" s="188"/>
      <c r="P22" s="188"/>
      <c r="Q22" s="189"/>
      <c r="R22" s="136"/>
      <c r="S22" s="190" t="s">
        <v>91</v>
      </c>
      <c r="T22" s="188"/>
      <c r="U22" s="188"/>
      <c r="V22" s="188"/>
      <c r="W22" s="188"/>
      <c r="X22" s="188"/>
      <c r="Y22" s="188"/>
      <c r="Z22" s="188"/>
      <c r="AA22" s="189"/>
    </row>
    <row r="23" spans="1:27" s="29" customFormat="1" ht="33.75" customHeight="1">
      <c r="A23" s="137">
        <v>2019</v>
      </c>
      <c r="B23" s="45">
        <v>0</v>
      </c>
      <c r="C23" s="45">
        <v>0.2</v>
      </c>
      <c r="D23" s="45">
        <v>5.6</v>
      </c>
      <c r="E23" s="45">
        <v>0.1</v>
      </c>
      <c r="F23" s="45">
        <v>4.4000000000000004</v>
      </c>
      <c r="G23" s="45">
        <v>3.2</v>
      </c>
      <c r="H23" s="46">
        <v>-2.5</v>
      </c>
      <c r="I23" s="137">
        <v>2019</v>
      </c>
      <c r="J23" s="47">
        <v>-8.9</v>
      </c>
      <c r="K23" s="45">
        <v>-5.4</v>
      </c>
      <c r="L23" s="45">
        <v>2.8</v>
      </c>
      <c r="M23" s="45">
        <v>0.2</v>
      </c>
      <c r="N23" s="45">
        <v>0.4</v>
      </c>
      <c r="O23" s="45">
        <v>1.8</v>
      </c>
      <c r="P23" s="45">
        <v>0.5</v>
      </c>
      <c r="Q23" s="46">
        <v>0</v>
      </c>
      <c r="R23" s="137">
        <v>2019</v>
      </c>
      <c r="S23" s="47">
        <v>1.6</v>
      </c>
      <c r="T23" s="45">
        <v>1.8</v>
      </c>
      <c r="U23" s="45">
        <v>0.5</v>
      </c>
      <c r="V23" s="45">
        <v>-1.9</v>
      </c>
      <c r="W23" s="45">
        <v>-2.2999999999999998</v>
      </c>
      <c r="X23" s="45">
        <v>-0.4</v>
      </c>
      <c r="Y23" s="45">
        <v>-0.8</v>
      </c>
      <c r="Z23" s="45">
        <v>0.4</v>
      </c>
      <c r="AA23" s="46">
        <v>1.7</v>
      </c>
    </row>
    <row r="24" spans="1:27" s="29" customFormat="1" ht="33.75" customHeight="1">
      <c r="A24" s="137">
        <v>2020</v>
      </c>
      <c r="B24" s="48">
        <v>0.9</v>
      </c>
      <c r="C24" s="48">
        <v>5.6</v>
      </c>
      <c r="D24" s="48">
        <v>0.5</v>
      </c>
      <c r="E24" s="48">
        <v>7</v>
      </c>
      <c r="F24" s="48">
        <v>3.5</v>
      </c>
      <c r="G24" s="48">
        <v>2.5</v>
      </c>
      <c r="H24" s="49">
        <v>3.2</v>
      </c>
      <c r="I24" s="137">
        <v>2020</v>
      </c>
      <c r="J24" s="50">
        <v>16</v>
      </c>
      <c r="K24" s="48">
        <v>13.4</v>
      </c>
      <c r="L24" s="48">
        <v>0.8</v>
      </c>
      <c r="M24" s="48">
        <v>1.2</v>
      </c>
      <c r="N24" s="48">
        <v>-0.2</v>
      </c>
      <c r="O24" s="48">
        <v>0.9</v>
      </c>
      <c r="P24" s="48">
        <v>0.2</v>
      </c>
      <c r="Q24" s="49">
        <v>0</v>
      </c>
      <c r="R24" s="137">
        <v>2020</v>
      </c>
      <c r="S24" s="50">
        <v>0</v>
      </c>
      <c r="T24" s="48">
        <v>0.2</v>
      </c>
      <c r="U24" s="48">
        <v>1.3</v>
      </c>
      <c r="V24" s="48">
        <v>-1.7</v>
      </c>
      <c r="W24" s="48">
        <v>-2.1</v>
      </c>
      <c r="X24" s="48">
        <v>-0.9</v>
      </c>
      <c r="Y24" s="48">
        <v>-3.3</v>
      </c>
      <c r="Z24" s="48">
        <v>2.5</v>
      </c>
      <c r="AA24" s="49">
        <v>2.2999999999999998</v>
      </c>
    </row>
    <row r="25" spans="1:27" s="29" customFormat="1" ht="33.75" customHeight="1">
      <c r="A25" s="137">
        <v>2021</v>
      </c>
      <c r="B25" s="48">
        <v>2.8</v>
      </c>
      <c r="C25" s="48">
        <v>6</v>
      </c>
      <c r="D25" s="48">
        <v>6.3</v>
      </c>
      <c r="E25" s="48">
        <v>9.9</v>
      </c>
      <c r="F25" s="48">
        <v>0.2</v>
      </c>
      <c r="G25" s="48">
        <v>9.8000000000000007</v>
      </c>
      <c r="H25" s="49">
        <v>7.3</v>
      </c>
      <c r="I25" s="137">
        <v>2021</v>
      </c>
      <c r="J25" s="50">
        <v>12.8</v>
      </c>
      <c r="K25" s="48">
        <v>4</v>
      </c>
      <c r="L25" s="48">
        <v>0.9</v>
      </c>
      <c r="M25" s="48">
        <v>5.2</v>
      </c>
      <c r="N25" s="48">
        <v>-3.2</v>
      </c>
      <c r="O25" s="48">
        <v>2.8</v>
      </c>
      <c r="P25" s="48">
        <v>-0.1</v>
      </c>
      <c r="Q25" s="48">
        <v>0.7</v>
      </c>
      <c r="R25" s="137">
        <v>2021</v>
      </c>
      <c r="S25" s="48">
        <v>1.6</v>
      </c>
      <c r="T25" s="48">
        <v>1.6</v>
      </c>
      <c r="U25" s="48">
        <v>0</v>
      </c>
      <c r="V25" s="48">
        <v>7.3</v>
      </c>
      <c r="W25" s="48">
        <v>-1.2</v>
      </c>
      <c r="X25" s="48">
        <v>0.8</v>
      </c>
      <c r="Y25" s="48">
        <v>0.2</v>
      </c>
      <c r="Z25" s="48">
        <v>2.9</v>
      </c>
      <c r="AA25" s="49">
        <v>1.9</v>
      </c>
    </row>
    <row r="26" spans="1:27" s="29" customFormat="1" ht="33.75" customHeight="1">
      <c r="A26" s="137">
        <v>2022</v>
      </c>
      <c r="B26" s="48">
        <v>5.3</v>
      </c>
      <c r="C26" s="48">
        <v>4.2</v>
      </c>
      <c r="D26" s="48">
        <v>4.9000000000000004</v>
      </c>
      <c r="E26" s="48">
        <v>3.8</v>
      </c>
      <c r="F26" s="48">
        <v>6.2</v>
      </c>
      <c r="G26" s="48">
        <v>1.4</v>
      </c>
      <c r="H26" s="48">
        <v>22.2</v>
      </c>
      <c r="I26" s="137">
        <v>2022</v>
      </c>
      <c r="J26" s="48">
        <v>0.2</v>
      </c>
      <c r="K26" s="48">
        <v>4.5</v>
      </c>
      <c r="L26" s="48">
        <v>4.5</v>
      </c>
      <c r="M26" s="48">
        <v>3.9</v>
      </c>
      <c r="N26" s="48">
        <v>7.4</v>
      </c>
      <c r="O26" s="48">
        <v>8.3000000000000007</v>
      </c>
      <c r="P26" s="48">
        <v>2.2000000000000002</v>
      </c>
      <c r="Q26" s="48">
        <v>3.1</v>
      </c>
      <c r="R26" s="137">
        <v>2022</v>
      </c>
      <c r="S26" s="48">
        <v>9.1999999999999993</v>
      </c>
      <c r="T26" s="48">
        <v>4.5999999999999996</v>
      </c>
      <c r="U26" s="48">
        <v>0.7</v>
      </c>
      <c r="V26" s="48">
        <v>10.8</v>
      </c>
      <c r="W26" s="48">
        <v>1</v>
      </c>
      <c r="X26" s="48">
        <v>3.2</v>
      </c>
      <c r="Y26" s="48">
        <v>0.8</v>
      </c>
      <c r="Z26" s="48">
        <v>6.6</v>
      </c>
      <c r="AA26" s="49">
        <v>5.6</v>
      </c>
    </row>
    <row r="27" spans="1:27" s="29" customFormat="1" ht="33.75" customHeight="1">
      <c r="A27" s="137">
        <v>2023</v>
      </c>
      <c r="B27" s="48">
        <v>3.3</v>
      </c>
      <c r="C27" s="48">
        <v>6.1</v>
      </c>
      <c r="D27" s="48">
        <v>6.9</v>
      </c>
      <c r="E27" s="48">
        <v>-1.2</v>
      </c>
      <c r="F27" s="48">
        <v>8.5</v>
      </c>
      <c r="G27" s="48">
        <v>8.5</v>
      </c>
      <c r="H27" s="48">
        <v>14.1</v>
      </c>
      <c r="I27" s="137">
        <v>2023</v>
      </c>
      <c r="J27" s="48">
        <v>8.6999999999999993</v>
      </c>
      <c r="K27" s="48">
        <v>6</v>
      </c>
      <c r="L27" s="48">
        <v>8.1999999999999993</v>
      </c>
      <c r="M27" s="48">
        <v>7.7</v>
      </c>
      <c r="N27" s="48">
        <v>15.7</v>
      </c>
      <c r="O27" s="48">
        <v>5.9</v>
      </c>
      <c r="P27" s="48">
        <v>1</v>
      </c>
      <c r="Q27" s="48">
        <v>6.9</v>
      </c>
      <c r="R27" s="137">
        <v>2023</v>
      </c>
      <c r="S27" s="48">
        <v>6.5</v>
      </c>
      <c r="T27" s="48">
        <v>5.3</v>
      </c>
      <c r="U27" s="48">
        <v>1.3</v>
      </c>
      <c r="V27" s="48">
        <v>-5.4</v>
      </c>
      <c r="W27" s="48">
        <v>1</v>
      </c>
      <c r="X27" s="48">
        <v>4.3</v>
      </c>
      <c r="Y27" s="48">
        <v>1.6</v>
      </c>
      <c r="Z27" s="48">
        <v>4.3</v>
      </c>
      <c r="AA27" s="49">
        <v>6.3</v>
      </c>
    </row>
    <row r="28" spans="1:27" s="44" customFormat="1" ht="33.75" customHeight="1">
      <c r="A28" s="159">
        <v>2024</v>
      </c>
      <c r="B28" s="171">
        <v>2.7</v>
      </c>
      <c r="C28" s="171">
        <v>5.3</v>
      </c>
      <c r="D28" s="171">
        <v>2.4</v>
      </c>
      <c r="E28" s="171">
        <v>2.5</v>
      </c>
      <c r="F28" s="171">
        <v>-0.6</v>
      </c>
      <c r="G28" s="171">
        <v>3.7</v>
      </c>
      <c r="H28" s="171">
        <v>5.5</v>
      </c>
      <c r="I28" s="146">
        <v>2024</v>
      </c>
      <c r="J28" s="171">
        <v>22.4</v>
      </c>
      <c r="K28" s="171">
        <v>9.8000000000000007</v>
      </c>
      <c r="L28" s="171">
        <v>3.4</v>
      </c>
      <c r="M28" s="171">
        <v>1.9</v>
      </c>
      <c r="N28" s="171">
        <v>1.9</v>
      </c>
      <c r="O28" s="171">
        <v>1.2</v>
      </c>
      <c r="P28" s="171">
        <v>1</v>
      </c>
      <c r="Q28" s="171">
        <v>3.6</v>
      </c>
      <c r="R28" s="147">
        <v>2024</v>
      </c>
      <c r="S28" s="171">
        <v>1.1000000000000001</v>
      </c>
      <c r="T28" s="171">
        <v>1.6</v>
      </c>
      <c r="U28" s="171">
        <v>1.7</v>
      </c>
      <c r="V28" s="171">
        <v>1.6</v>
      </c>
      <c r="W28" s="171">
        <v>0.2</v>
      </c>
      <c r="X28" s="171">
        <v>1.6</v>
      </c>
      <c r="Y28" s="171">
        <v>1.7</v>
      </c>
      <c r="Z28" s="171">
        <v>3</v>
      </c>
      <c r="AA28" s="172">
        <v>5.2</v>
      </c>
    </row>
    <row r="29" spans="1:27" s="29" customFormat="1" ht="15.95" customHeight="1">
      <c r="A29" s="160" t="s">
        <v>193</v>
      </c>
      <c r="B29" s="160"/>
      <c r="C29" s="160"/>
      <c r="D29" s="148"/>
      <c r="E29" s="148"/>
      <c r="F29" s="148"/>
      <c r="G29" s="149"/>
      <c r="H29" s="149"/>
      <c r="I29" s="160" t="s">
        <v>192</v>
      </c>
      <c r="J29" s="160"/>
      <c r="K29" s="160"/>
      <c r="L29" s="160"/>
      <c r="M29" s="150"/>
      <c r="N29" s="150"/>
      <c r="O29" s="148"/>
      <c r="P29" s="148"/>
      <c r="Q29" s="148"/>
      <c r="R29" s="160" t="s">
        <v>192</v>
      </c>
      <c r="S29" s="160"/>
      <c r="T29" s="160"/>
      <c r="U29" s="160"/>
      <c r="V29" s="148"/>
      <c r="W29" s="148"/>
      <c r="X29" s="148"/>
      <c r="Y29" s="149"/>
      <c r="Z29" s="148"/>
      <c r="AA29" s="148"/>
    </row>
    <row r="30" spans="1:27" ht="23.1" customHeight="1">
      <c r="D30" s="51"/>
    </row>
    <row r="31" spans="1:27" ht="23.1" customHeight="1">
      <c r="D31" s="51"/>
    </row>
    <row r="32" spans="1:27" ht="15.95" customHeight="1">
      <c r="A32" s="3"/>
      <c r="I32" s="3"/>
      <c r="R32" s="3"/>
    </row>
    <row r="33" s="3" customFormat="1" ht="15.95" customHeight="1"/>
    <row r="34" s="3" customFormat="1" ht="17.25" customHeight="1"/>
    <row r="35" s="3" customFormat="1" ht="17.25" customHeight="1"/>
  </sheetData>
  <mergeCells count="20">
    <mergeCell ref="B22:H22"/>
    <mergeCell ref="J22:Q22"/>
    <mergeCell ref="S22:AA22"/>
    <mergeCell ref="C5:G5"/>
    <mergeCell ref="X5:Y5"/>
    <mergeCell ref="T6:T13"/>
    <mergeCell ref="S10:S13"/>
    <mergeCell ref="AA10:AA13"/>
    <mergeCell ref="A3:H3"/>
    <mergeCell ref="I3:Q3"/>
    <mergeCell ref="R3:AA3"/>
    <mergeCell ref="A4:H4"/>
    <mergeCell ref="I4:Q4"/>
    <mergeCell ref="R4:AA4"/>
    <mergeCell ref="A6:A13"/>
    <mergeCell ref="C6:H6"/>
    <mergeCell ref="I6:I13"/>
    <mergeCell ref="J6:O6"/>
    <mergeCell ref="R6:R13"/>
    <mergeCell ref="O10:O13"/>
  </mergeCells>
  <phoneticPr fontId="3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view="pageBreakPreview" zoomScaleSheetLayoutView="100" workbookViewId="0">
      <selection activeCell="I19" sqref="I19"/>
    </sheetView>
  </sheetViews>
  <sheetFormatPr defaultColWidth="9" defaultRowHeight="14.25"/>
  <cols>
    <col min="1" max="1" width="6.25" style="53" customWidth="1"/>
    <col min="2" max="3" width="8.375" style="53" customWidth="1"/>
    <col min="4" max="4" width="8.5" style="53" customWidth="1"/>
    <col min="5" max="5" width="8.125" style="53" customWidth="1"/>
    <col min="6" max="6" width="6.625" style="53" customWidth="1"/>
    <col min="7" max="7" width="7.375" style="53" customWidth="1"/>
    <col min="8" max="9" width="7.125" style="53" customWidth="1"/>
    <col min="10" max="10" width="7.375" style="53" customWidth="1"/>
    <col min="11" max="11" width="8.125" style="53" customWidth="1"/>
    <col min="12" max="16384" width="9" style="53"/>
  </cols>
  <sheetData>
    <row r="1" spans="1:11" ht="5.0999999999999996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50.1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s="54" customFormat="1" ht="21.75" customHeight="1">
      <c r="A3" s="198" t="s">
        <v>93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1" s="55" customFormat="1" ht="19.5" customHeight="1">
      <c r="A4" s="199" t="s">
        <v>94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</row>
    <row r="5" spans="1:11" s="60" customFormat="1" ht="19.5" customHeight="1">
      <c r="A5" s="56" t="s">
        <v>95</v>
      </c>
      <c r="B5" s="57"/>
      <c r="C5" s="58"/>
      <c r="D5" s="58"/>
      <c r="E5" s="58"/>
      <c r="F5" s="58"/>
      <c r="G5" s="58"/>
      <c r="H5" s="59"/>
      <c r="I5" s="200" t="s">
        <v>96</v>
      </c>
      <c r="J5" s="200"/>
      <c r="K5" s="200"/>
    </row>
    <row r="6" spans="1:11" s="60" customFormat="1" ht="21.95" customHeight="1">
      <c r="A6" s="201" t="s">
        <v>97</v>
      </c>
      <c r="B6" s="204" t="s">
        <v>98</v>
      </c>
      <c r="C6" s="205"/>
      <c r="D6" s="205"/>
      <c r="E6" s="205"/>
      <c r="F6" s="205"/>
      <c r="G6" s="205"/>
      <c r="H6" s="205"/>
      <c r="I6" s="205"/>
      <c r="J6" s="205"/>
      <c r="K6" s="206"/>
    </row>
    <row r="7" spans="1:11" s="61" customFormat="1" ht="39.950000000000003" customHeight="1">
      <c r="A7" s="202"/>
      <c r="B7" s="207" t="s">
        <v>99</v>
      </c>
      <c r="C7" s="206"/>
      <c r="D7" s="208" t="s">
        <v>100</v>
      </c>
      <c r="E7" s="209"/>
      <c r="F7" s="208" t="s">
        <v>101</v>
      </c>
      <c r="G7" s="209"/>
      <c r="H7" s="208" t="s">
        <v>102</v>
      </c>
      <c r="I7" s="209"/>
      <c r="J7" s="208" t="s">
        <v>103</v>
      </c>
      <c r="K7" s="209"/>
    </row>
    <row r="8" spans="1:11" s="61" customFormat="1" ht="21.95" customHeight="1">
      <c r="A8" s="202"/>
      <c r="B8" s="62" t="s">
        <v>104</v>
      </c>
      <c r="C8" s="63" t="s">
        <v>105</v>
      </c>
      <c r="D8" s="63" t="s">
        <v>104</v>
      </c>
      <c r="E8" s="63" t="s">
        <v>105</v>
      </c>
      <c r="F8" s="64" t="s">
        <v>104</v>
      </c>
      <c r="G8" s="63" t="s">
        <v>105</v>
      </c>
      <c r="H8" s="63" t="s">
        <v>104</v>
      </c>
      <c r="I8" s="63" t="s">
        <v>105</v>
      </c>
      <c r="J8" s="63" t="s">
        <v>104</v>
      </c>
      <c r="K8" s="63" t="s">
        <v>105</v>
      </c>
    </row>
    <row r="9" spans="1:11" s="60" customFormat="1" ht="32.25" customHeight="1">
      <c r="A9" s="203"/>
      <c r="B9" s="65" t="s">
        <v>106</v>
      </c>
      <c r="C9" s="66" t="s">
        <v>107</v>
      </c>
      <c r="D9" s="67" t="s">
        <v>106</v>
      </c>
      <c r="E9" s="66" t="s">
        <v>107</v>
      </c>
      <c r="F9" s="65" t="s">
        <v>106</v>
      </c>
      <c r="G9" s="66" t="s">
        <v>107</v>
      </c>
      <c r="H9" s="67" t="s">
        <v>106</v>
      </c>
      <c r="I9" s="66" t="s">
        <v>107</v>
      </c>
      <c r="J9" s="68" t="s">
        <v>108</v>
      </c>
      <c r="K9" s="69" t="s">
        <v>107</v>
      </c>
    </row>
    <row r="10" spans="1:11" s="73" customFormat="1" ht="86.1" customHeight="1">
      <c r="A10" s="140">
        <v>2019</v>
      </c>
      <c r="B10" s="70">
        <v>57369</v>
      </c>
      <c r="C10" s="71">
        <v>112464</v>
      </c>
      <c r="D10" s="71">
        <v>10235</v>
      </c>
      <c r="E10" s="71">
        <v>25400</v>
      </c>
      <c r="F10" s="71" t="s">
        <v>188</v>
      </c>
      <c r="G10" s="71" t="s">
        <v>188</v>
      </c>
      <c r="H10" s="71">
        <v>18644</v>
      </c>
      <c r="I10" s="71">
        <v>25058</v>
      </c>
      <c r="J10" s="71">
        <v>28490</v>
      </c>
      <c r="K10" s="72">
        <v>62006</v>
      </c>
    </row>
    <row r="11" spans="1:11" s="73" customFormat="1" ht="86.1" customHeight="1">
      <c r="A11" s="140">
        <v>2020</v>
      </c>
      <c r="B11" s="70">
        <v>53960</v>
      </c>
      <c r="C11" s="71">
        <v>111592</v>
      </c>
      <c r="D11" s="71">
        <v>8880</v>
      </c>
      <c r="E11" s="71">
        <v>25246</v>
      </c>
      <c r="F11" s="71" t="s">
        <v>188</v>
      </c>
      <c r="G11" s="71" t="s">
        <v>188</v>
      </c>
      <c r="H11" s="71">
        <v>16990</v>
      </c>
      <c r="I11" s="71">
        <v>25948</v>
      </c>
      <c r="J11" s="71">
        <v>28090</v>
      </c>
      <c r="K11" s="72">
        <v>60398</v>
      </c>
    </row>
    <row r="12" spans="1:11" s="73" customFormat="1" ht="86.1" customHeight="1">
      <c r="A12" s="140">
        <v>2021</v>
      </c>
      <c r="B12" s="74">
        <v>5377</v>
      </c>
      <c r="C12" s="74">
        <v>118820</v>
      </c>
      <c r="D12" s="74">
        <v>9509</v>
      </c>
      <c r="E12" s="74">
        <v>31185</v>
      </c>
      <c r="F12" s="71" t="s">
        <v>188</v>
      </c>
      <c r="G12" s="71" t="s">
        <v>188</v>
      </c>
      <c r="H12" s="74">
        <v>15778</v>
      </c>
      <c r="I12" s="74">
        <v>26419</v>
      </c>
      <c r="J12" s="74">
        <v>28483</v>
      </c>
      <c r="K12" s="163">
        <v>61216</v>
      </c>
    </row>
    <row r="13" spans="1:11" s="73" customFormat="1" ht="86.1" customHeight="1">
      <c r="A13" s="140">
        <v>2022</v>
      </c>
      <c r="B13" s="74">
        <v>51640</v>
      </c>
      <c r="C13" s="74">
        <f>E13+I13+K13</f>
        <v>115846</v>
      </c>
      <c r="D13" s="74">
        <v>9997</v>
      </c>
      <c r="E13" s="74">
        <v>32986</v>
      </c>
      <c r="F13" s="71" t="s">
        <v>189</v>
      </c>
      <c r="G13" s="71" t="s">
        <v>189</v>
      </c>
      <c r="H13" s="74">
        <v>15849</v>
      </c>
      <c r="I13" s="74">
        <v>27401</v>
      </c>
      <c r="J13" s="74">
        <v>25794</v>
      </c>
      <c r="K13" s="163">
        <v>55459</v>
      </c>
    </row>
    <row r="14" spans="1:11" s="73" customFormat="1" ht="86.1" customHeight="1">
      <c r="A14" s="140">
        <v>2023</v>
      </c>
      <c r="B14" s="161">
        <v>54015</v>
      </c>
      <c r="C14" s="74">
        <v>128287</v>
      </c>
      <c r="D14" s="74">
        <v>9078</v>
      </c>
      <c r="E14" s="74">
        <v>35218</v>
      </c>
      <c r="F14" s="71" t="s">
        <v>189</v>
      </c>
      <c r="G14" s="71" t="s">
        <v>189</v>
      </c>
      <c r="H14" s="162">
        <v>15096</v>
      </c>
      <c r="I14" s="162">
        <v>29848</v>
      </c>
      <c r="J14" s="74">
        <v>29841</v>
      </c>
      <c r="K14" s="163">
        <v>63221</v>
      </c>
    </row>
    <row r="15" spans="1:11" s="78" customFormat="1" ht="86.1" customHeight="1">
      <c r="A15" s="158">
        <v>2024</v>
      </c>
      <c r="B15" s="75">
        <v>51226</v>
      </c>
      <c r="C15" s="76">
        <v>127482</v>
      </c>
      <c r="D15" s="76">
        <v>8572</v>
      </c>
      <c r="E15" s="76">
        <v>35625</v>
      </c>
      <c r="F15" s="173" t="s">
        <v>189</v>
      </c>
      <c r="G15" s="173" t="s">
        <v>189</v>
      </c>
      <c r="H15" s="76">
        <v>15073</v>
      </c>
      <c r="I15" s="76">
        <v>32512</v>
      </c>
      <c r="J15" s="76">
        <v>27581</v>
      </c>
      <c r="K15" s="77">
        <v>59345</v>
      </c>
    </row>
    <row r="16" spans="1:11" ht="15.95" customHeight="1">
      <c r="A16" s="79" t="s">
        <v>109</v>
      </c>
      <c r="B16" s="80"/>
      <c r="C16" s="52"/>
      <c r="D16" s="52"/>
      <c r="E16" s="52"/>
      <c r="F16" s="52"/>
      <c r="G16" s="197"/>
      <c r="H16" s="197"/>
      <c r="I16" s="197"/>
      <c r="J16" s="197"/>
      <c r="K16" s="197"/>
    </row>
    <row r="17" spans="1:11" ht="14.25" customHeight="1">
      <c r="A17" s="81"/>
      <c r="C17" s="82"/>
      <c r="D17" s="83"/>
    </row>
    <row r="18" spans="1:11" ht="14.25" customHeight="1">
      <c r="A18" s="81"/>
      <c r="B18" s="84"/>
      <c r="C18" s="85"/>
      <c r="D18" s="84"/>
      <c r="E18" s="85"/>
      <c r="F18" s="85"/>
      <c r="G18" s="85"/>
      <c r="H18" s="85"/>
      <c r="I18" s="85"/>
      <c r="J18" s="84"/>
      <c r="K18" s="86"/>
    </row>
    <row r="19" spans="1:11" ht="14.25" customHeight="1">
      <c r="A19" s="56"/>
    </row>
    <row r="20" spans="1:11" ht="14.25" customHeight="1">
      <c r="A20" s="56"/>
    </row>
    <row r="21" spans="1:11" ht="14.25" customHeight="1">
      <c r="A21" s="56"/>
    </row>
    <row r="22" spans="1:11" ht="14.25" customHeight="1">
      <c r="A22" s="56"/>
    </row>
    <row r="23" spans="1:11" ht="14.25" customHeight="1">
      <c r="A23" s="56"/>
    </row>
    <row r="24" spans="1:11" ht="14.25" customHeight="1">
      <c r="A24" s="56"/>
    </row>
  </sheetData>
  <mergeCells count="11">
    <mergeCell ref="G16:K16"/>
    <mergeCell ref="A3:K3"/>
    <mergeCell ref="A4:K4"/>
    <mergeCell ref="I5:K5"/>
    <mergeCell ref="A6:A9"/>
    <mergeCell ref="B6:K6"/>
    <mergeCell ref="B7:C7"/>
    <mergeCell ref="D7:E7"/>
    <mergeCell ref="F7:G7"/>
    <mergeCell ref="H7:I7"/>
    <mergeCell ref="J7:K7"/>
  </mergeCells>
  <phoneticPr fontId="3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view="pageBreakPreview" zoomScaleSheetLayoutView="100" workbookViewId="0">
      <selection activeCell="I19" sqref="I19"/>
    </sheetView>
  </sheetViews>
  <sheetFormatPr defaultColWidth="9" defaultRowHeight="14.25"/>
  <cols>
    <col min="1" max="1" width="10.625" style="89" customWidth="1"/>
    <col min="2" max="5" width="18.125" style="108" customWidth="1"/>
    <col min="6" max="16384" width="9" style="89"/>
  </cols>
  <sheetData>
    <row r="1" spans="1:12" ht="5.0999999999999996" customHeight="1">
      <c r="A1" s="87"/>
      <c r="B1" s="88"/>
      <c r="C1" s="88"/>
      <c r="D1" s="88"/>
      <c r="E1" s="88"/>
    </row>
    <row r="2" spans="1:12" ht="50.1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90" customFormat="1" ht="21.75" customHeight="1">
      <c r="A3" s="211" t="s">
        <v>110</v>
      </c>
      <c r="B3" s="212"/>
      <c r="C3" s="212"/>
      <c r="D3" s="212"/>
      <c r="E3" s="212"/>
    </row>
    <row r="4" spans="1:12" s="90" customFormat="1" ht="19.5" customHeight="1">
      <c r="A4" s="213" t="s">
        <v>111</v>
      </c>
      <c r="B4" s="214"/>
      <c r="C4" s="214"/>
      <c r="D4" s="214"/>
      <c r="E4" s="214"/>
    </row>
    <row r="5" spans="1:12" s="94" customFormat="1" ht="19.5" customHeight="1">
      <c r="A5" s="91" t="s">
        <v>112</v>
      </c>
      <c r="B5" s="92"/>
      <c r="C5" s="215"/>
      <c r="D5" s="216"/>
      <c r="E5" s="93" t="s">
        <v>113</v>
      </c>
    </row>
    <row r="6" spans="1:12" s="97" customFormat="1" ht="22.5" customHeight="1">
      <c r="A6" s="217" t="s">
        <v>114</v>
      </c>
      <c r="B6" s="95" t="s">
        <v>115</v>
      </c>
      <c r="C6" s="96" t="s">
        <v>116</v>
      </c>
      <c r="D6" s="96" t="s">
        <v>117</v>
      </c>
      <c r="E6" s="96" t="s">
        <v>118</v>
      </c>
    </row>
    <row r="7" spans="1:12" s="97" customFormat="1" ht="35.1" customHeight="1">
      <c r="A7" s="218"/>
      <c r="B7" s="165" t="s">
        <v>119</v>
      </c>
      <c r="C7" s="166" t="s">
        <v>120</v>
      </c>
      <c r="D7" s="165" t="s">
        <v>121</v>
      </c>
      <c r="E7" s="167" t="s">
        <v>122</v>
      </c>
    </row>
    <row r="8" spans="1:12" s="102" customFormat="1" ht="93.6" customHeight="1">
      <c r="A8" s="141">
        <v>2019</v>
      </c>
      <c r="B8" s="98">
        <v>117187</v>
      </c>
      <c r="C8" s="98">
        <v>61296</v>
      </c>
      <c r="D8" s="98">
        <v>55891</v>
      </c>
      <c r="E8" s="100">
        <v>5405</v>
      </c>
    </row>
    <row r="9" spans="1:12" s="102" customFormat="1" ht="93.6" customHeight="1">
      <c r="A9" s="141">
        <v>2020</v>
      </c>
      <c r="B9" s="98">
        <v>116766</v>
      </c>
      <c r="C9" s="98">
        <v>53030</v>
      </c>
      <c r="D9" s="98">
        <v>63736</v>
      </c>
      <c r="E9" s="100">
        <v>-10706</v>
      </c>
    </row>
    <row r="10" spans="1:12" s="102" customFormat="1" ht="93.6" customHeight="1">
      <c r="A10" s="141">
        <v>2021</v>
      </c>
      <c r="B10" s="103">
        <v>160127</v>
      </c>
      <c r="C10" s="98">
        <v>76735</v>
      </c>
      <c r="D10" s="98">
        <v>83392</v>
      </c>
      <c r="E10" s="100">
        <v>-6657</v>
      </c>
    </row>
    <row r="11" spans="1:12" s="101" customFormat="1" ht="93.6" customHeight="1">
      <c r="A11" s="141">
        <v>2022</v>
      </c>
      <c r="B11" s="98">
        <v>224950</v>
      </c>
      <c r="C11" s="98">
        <v>78386</v>
      </c>
      <c r="D11" s="98">
        <v>146564</v>
      </c>
      <c r="E11" s="100">
        <v>-68178</v>
      </c>
    </row>
    <row r="12" spans="1:12" s="102" customFormat="1" ht="93.6" customHeight="1">
      <c r="A12" s="141">
        <v>2023</v>
      </c>
      <c r="B12" s="98">
        <v>162997</v>
      </c>
      <c r="C12" s="98">
        <v>87665</v>
      </c>
      <c r="D12" s="98">
        <v>74562</v>
      </c>
      <c r="E12" s="100">
        <v>13103</v>
      </c>
    </row>
    <row r="13" spans="1:12" s="101" customFormat="1" ht="93.6" customHeight="1">
      <c r="A13" s="164">
        <v>2024</v>
      </c>
      <c r="B13" s="168">
        <v>210621</v>
      </c>
      <c r="C13" s="169">
        <v>122211</v>
      </c>
      <c r="D13" s="169">
        <v>88410</v>
      </c>
      <c r="E13" s="170">
        <v>33801</v>
      </c>
    </row>
    <row r="14" spans="1:12" s="106" customFormat="1" ht="15.95" customHeight="1">
      <c r="A14" s="210" t="s">
        <v>123</v>
      </c>
      <c r="B14" s="210"/>
      <c r="C14" s="104"/>
      <c r="D14" s="105"/>
      <c r="E14" s="105"/>
    </row>
    <row r="15" spans="1:12" s="106" customFormat="1" ht="15.95" customHeight="1">
      <c r="A15" s="210" t="s">
        <v>187</v>
      </c>
      <c r="B15" s="210"/>
      <c r="C15" s="104"/>
      <c r="D15" s="105"/>
      <c r="E15" s="105"/>
    </row>
    <row r="16" spans="1:12" ht="14.25" customHeight="1">
      <c r="A16" s="92"/>
      <c r="B16" s="107"/>
      <c r="C16" s="107"/>
      <c r="D16" s="107"/>
      <c r="E16" s="107"/>
    </row>
    <row r="17" spans="1:5" ht="14.25" customHeight="1">
      <c r="A17" s="92"/>
      <c r="B17" s="107"/>
      <c r="C17" s="107"/>
      <c r="D17" s="107"/>
      <c r="E17" s="107"/>
    </row>
    <row r="18" spans="1:5" ht="14.25" customHeight="1">
      <c r="A18" s="92"/>
      <c r="B18" s="107"/>
      <c r="C18" s="107"/>
      <c r="D18" s="107"/>
      <c r="E18" s="107"/>
    </row>
    <row r="19" spans="1:5" ht="14.25" customHeight="1">
      <c r="A19" s="92"/>
      <c r="B19" s="107"/>
      <c r="C19" s="107"/>
      <c r="D19" s="107"/>
      <c r="E19" s="107"/>
    </row>
    <row r="20" spans="1:5" ht="14.25" customHeight="1">
      <c r="A20" s="92"/>
      <c r="B20" s="107"/>
      <c r="C20" s="107"/>
      <c r="D20" s="107"/>
      <c r="E20" s="107"/>
    </row>
    <row r="21" spans="1:5" ht="14.25" customHeight="1">
      <c r="A21" s="92"/>
      <c r="B21" s="107"/>
      <c r="C21" s="107"/>
      <c r="D21" s="107"/>
      <c r="E21" s="107"/>
    </row>
    <row r="22" spans="1:5" ht="14.25" customHeight="1">
      <c r="B22" s="107"/>
      <c r="C22" s="107"/>
      <c r="D22" s="107"/>
      <c r="E22" s="107"/>
    </row>
    <row r="23" spans="1:5" ht="14.25" customHeight="1">
      <c r="B23" s="107"/>
      <c r="C23" s="107"/>
      <c r="D23" s="107"/>
      <c r="E23" s="107"/>
    </row>
  </sheetData>
  <mergeCells count="6">
    <mergeCell ref="A15:B15"/>
    <mergeCell ref="A3:E3"/>
    <mergeCell ref="A4:E4"/>
    <mergeCell ref="C5:D5"/>
    <mergeCell ref="A6:A7"/>
    <mergeCell ref="A14:B14"/>
  </mergeCells>
  <phoneticPr fontId="3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"/>
  <sheetViews>
    <sheetView view="pageBreakPreview" zoomScale="110" zoomScaleNormal="115" zoomScaleSheetLayoutView="110" workbookViewId="0">
      <selection activeCell="I19" sqref="I19"/>
    </sheetView>
  </sheetViews>
  <sheetFormatPr defaultColWidth="9" defaultRowHeight="14.25"/>
  <cols>
    <col min="1" max="1" width="8.875" style="125" customWidth="1"/>
    <col min="2" max="11" width="6.75" style="126" customWidth="1"/>
    <col min="12" max="12" width="8.375" style="126" customWidth="1"/>
    <col min="13" max="16384" width="9" style="89"/>
  </cols>
  <sheetData>
    <row r="1" spans="1:12" ht="5.0999999999999996" customHeight="1">
      <c r="A1" s="109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ht="50.1" customHeight="1">
      <c r="A2" s="87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s="94" customFormat="1" ht="21.75" customHeight="1">
      <c r="A3" s="211" t="s">
        <v>179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s="94" customFormat="1" ht="21.75" customHeight="1">
      <c r="A4" s="213" t="s">
        <v>180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 s="94" customFormat="1" ht="19.5" customHeight="1">
      <c r="A5" s="91" t="s">
        <v>181</v>
      </c>
      <c r="B5" s="92"/>
      <c r="C5" s="144"/>
      <c r="D5" s="89"/>
      <c r="E5" s="93"/>
      <c r="F5" s="143"/>
      <c r="G5" s="143"/>
      <c r="H5" s="143"/>
      <c r="I5" s="143"/>
      <c r="J5" s="221" t="s">
        <v>182</v>
      </c>
      <c r="K5" s="221"/>
      <c r="L5" s="221"/>
    </row>
    <row r="6" spans="1:12" s="112" customFormat="1" ht="67.5" customHeight="1">
      <c r="A6" s="222" t="s">
        <v>124</v>
      </c>
      <c r="B6" s="219" t="s">
        <v>125</v>
      </c>
      <c r="C6" s="219" t="s">
        <v>126</v>
      </c>
      <c r="D6" s="219" t="s">
        <v>128</v>
      </c>
      <c r="E6" s="219" t="s">
        <v>130</v>
      </c>
      <c r="F6" s="219" t="s">
        <v>131</v>
      </c>
      <c r="G6" s="219" t="s">
        <v>132</v>
      </c>
      <c r="H6" s="219" t="s">
        <v>134</v>
      </c>
      <c r="I6" s="219" t="s">
        <v>135</v>
      </c>
      <c r="J6" s="219" t="s">
        <v>136</v>
      </c>
      <c r="K6" s="219" t="s">
        <v>137</v>
      </c>
      <c r="L6" s="219" t="s">
        <v>138</v>
      </c>
    </row>
    <row r="7" spans="1:12" s="112" customFormat="1" ht="82.5" customHeight="1">
      <c r="A7" s="223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</row>
    <row r="8" spans="1:12" s="115" customFormat="1" ht="26.45" customHeight="1">
      <c r="A8" s="141">
        <v>2019</v>
      </c>
      <c r="B8" s="99">
        <v>61296</v>
      </c>
      <c r="C8" s="99">
        <v>13010</v>
      </c>
      <c r="D8" s="99">
        <v>4</v>
      </c>
      <c r="E8" s="99">
        <v>30764</v>
      </c>
      <c r="F8" s="99" t="s">
        <v>188</v>
      </c>
      <c r="G8" s="99" t="s">
        <v>188</v>
      </c>
      <c r="H8" s="99">
        <v>15</v>
      </c>
      <c r="I8" s="99">
        <v>235</v>
      </c>
      <c r="J8" s="99">
        <v>17238</v>
      </c>
      <c r="K8" s="99">
        <v>30</v>
      </c>
      <c r="L8" s="116">
        <v>12</v>
      </c>
    </row>
    <row r="9" spans="1:12" s="115" customFormat="1" ht="26.45" customHeight="1">
      <c r="A9" s="141">
        <v>2020</v>
      </c>
      <c r="B9" s="99">
        <v>53030</v>
      </c>
      <c r="C9" s="99">
        <v>42964</v>
      </c>
      <c r="D9" s="99">
        <v>326</v>
      </c>
      <c r="E9" s="99">
        <v>489</v>
      </c>
      <c r="F9" s="99" t="s">
        <v>188</v>
      </c>
      <c r="G9" s="99" t="s">
        <v>188</v>
      </c>
      <c r="H9" s="99">
        <v>5627</v>
      </c>
      <c r="I9" s="99">
        <v>476</v>
      </c>
      <c r="J9" s="99">
        <v>3007</v>
      </c>
      <c r="K9" s="99">
        <v>141</v>
      </c>
      <c r="L9" s="116" t="s">
        <v>188</v>
      </c>
    </row>
    <row r="10" spans="1:12" s="115" customFormat="1" ht="26.45" customHeight="1">
      <c r="A10" s="141">
        <v>2021</v>
      </c>
      <c r="B10" s="99">
        <v>76735</v>
      </c>
      <c r="C10" s="99">
        <v>42960</v>
      </c>
      <c r="D10" s="99" t="s">
        <v>188</v>
      </c>
      <c r="E10" s="99">
        <v>15651</v>
      </c>
      <c r="F10" s="99" t="s">
        <v>188</v>
      </c>
      <c r="G10" s="99" t="s">
        <v>188</v>
      </c>
      <c r="H10" s="99">
        <v>8805</v>
      </c>
      <c r="I10" s="99">
        <v>262</v>
      </c>
      <c r="J10" s="99">
        <v>6231</v>
      </c>
      <c r="K10" s="99">
        <v>2820</v>
      </c>
      <c r="L10" s="116">
        <v>6</v>
      </c>
    </row>
    <row r="11" spans="1:12" s="114" customFormat="1" ht="26.45" customHeight="1">
      <c r="A11" s="141">
        <v>2022</v>
      </c>
      <c r="B11" s="99">
        <v>78386</v>
      </c>
      <c r="C11" s="99">
        <v>58974</v>
      </c>
      <c r="D11" s="99" t="s">
        <v>190</v>
      </c>
      <c r="E11" s="99">
        <v>15651</v>
      </c>
      <c r="F11" s="99" t="s">
        <v>190</v>
      </c>
      <c r="G11" s="99" t="s">
        <v>190</v>
      </c>
      <c r="H11" s="99">
        <v>10175</v>
      </c>
      <c r="I11" s="99">
        <v>1271</v>
      </c>
      <c r="J11" s="99">
        <v>7616</v>
      </c>
      <c r="K11" s="99">
        <v>69</v>
      </c>
      <c r="L11" s="116" t="s">
        <v>190</v>
      </c>
    </row>
    <row r="12" spans="1:12" s="114" customFormat="1" ht="26.45" customHeight="1">
      <c r="A12" s="141">
        <v>2023</v>
      </c>
      <c r="B12" s="99">
        <v>87665</v>
      </c>
      <c r="C12" s="99">
        <v>41992</v>
      </c>
      <c r="D12" s="99">
        <v>6</v>
      </c>
      <c r="E12" s="99">
        <v>25532</v>
      </c>
      <c r="F12" s="99" t="s">
        <v>190</v>
      </c>
      <c r="G12" s="99" t="s">
        <v>190</v>
      </c>
      <c r="H12" s="99">
        <v>7667</v>
      </c>
      <c r="I12" s="99">
        <v>1182</v>
      </c>
      <c r="J12" s="99">
        <v>3932</v>
      </c>
      <c r="K12" s="99">
        <v>7349</v>
      </c>
      <c r="L12" s="116">
        <v>5</v>
      </c>
    </row>
    <row r="13" spans="1:12" s="114" customFormat="1" ht="26.45" customHeight="1">
      <c r="A13" s="142">
        <v>2024</v>
      </c>
      <c r="B13" s="117">
        <v>122211</v>
      </c>
      <c r="C13" s="118">
        <v>88958</v>
      </c>
      <c r="D13" s="118">
        <v>20</v>
      </c>
      <c r="E13" s="118">
        <v>232</v>
      </c>
      <c r="F13" s="118" t="s">
        <v>188</v>
      </c>
      <c r="G13" s="118" t="s">
        <v>188</v>
      </c>
      <c r="H13" s="118">
        <v>8846</v>
      </c>
      <c r="I13" s="118">
        <v>112</v>
      </c>
      <c r="J13" s="118">
        <v>16697</v>
      </c>
      <c r="K13" s="118">
        <v>7338</v>
      </c>
      <c r="L13" s="130">
        <v>8</v>
      </c>
    </row>
    <row r="14" spans="1:12" s="114" customFormat="1" ht="26.45" customHeight="1">
      <c r="A14" s="141" t="s">
        <v>139</v>
      </c>
      <c r="B14" s="119">
        <v>7730.8729999999996</v>
      </c>
      <c r="C14" s="99">
        <v>5868.9120000000003</v>
      </c>
      <c r="D14" s="99">
        <v>9.4</v>
      </c>
      <c r="E14" s="99" t="s">
        <v>188</v>
      </c>
      <c r="F14" s="99" t="s">
        <v>188</v>
      </c>
      <c r="G14" s="99" t="s">
        <v>188</v>
      </c>
      <c r="H14" s="99">
        <v>628.45799999999986</v>
      </c>
      <c r="I14" s="99" t="s">
        <v>188</v>
      </c>
      <c r="J14" s="99">
        <v>437.64800000000002</v>
      </c>
      <c r="K14" s="99">
        <v>786.45500000000004</v>
      </c>
      <c r="L14" s="116" t="s">
        <v>188</v>
      </c>
    </row>
    <row r="15" spans="1:12" s="114" customFormat="1" ht="26.45" customHeight="1">
      <c r="A15" s="141" t="s">
        <v>140</v>
      </c>
      <c r="B15" s="119">
        <v>6882.6440000000002</v>
      </c>
      <c r="C15" s="99">
        <v>3590.4330000000004</v>
      </c>
      <c r="D15" s="99">
        <v>2.1</v>
      </c>
      <c r="E15" s="99" t="s">
        <v>188</v>
      </c>
      <c r="F15" s="99" t="s">
        <v>188</v>
      </c>
      <c r="G15" s="99" t="s">
        <v>188</v>
      </c>
      <c r="H15" s="99">
        <v>733.29900000000009</v>
      </c>
      <c r="I15" s="99" t="s">
        <v>188</v>
      </c>
      <c r="J15" s="99">
        <v>2090.2809999999999</v>
      </c>
      <c r="K15" s="99">
        <v>466.50100000000003</v>
      </c>
      <c r="L15" s="116" t="s">
        <v>188</v>
      </c>
    </row>
    <row r="16" spans="1:12" s="114" customFormat="1" ht="26.45" customHeight="1">
      <c r="A16" s="141" t="s">
        <v>141</v>
      </c>
      <c r="B16" s="119">
        <v>18462.182000000001</v>
      </c>
      <c r="C16" s="99">
        <v>7432.5830000000005</v>
      </c>
      <c r="D16" s="99">
        <v>2</v>
      </c>
      <c r="E16" s="99">
        <v>9.92</v>
      </c>
      <c r="F16" s="99" t="s">
        <v>188</v>
      </c>
      <c r="G16" s="99" t="s">
        <v>188</v>
      </c>
      <c r="H16" s="99">
        <v>741.73299999999995</v>
      </c>
      <c r="I16" s="99">
        <v>11.763</v>
      </c>
      <c r="J16" s="99">
        <v>9474.4679999999989</v>
      </c>
      <c r="K16" s="99">
        <v>789.71500000000003</v>
      </c>
      <c r="L16" s="116" t="s">
        <v>188</v>
      </c>
    </row>
    <row r="17" spans="1:12" s="114" customFormat="1" ht="26.45" customHeight="1">
      <c r="A17" s="141" t="s">
        <v>142</v>
      </c>
      <c r="B17" s="119">
        <v>8195.8950000000004</v>
      </c>
      <c r="C17" s="99">
        <v>6328.7599999999993</v>
      </c>
      <c r="D17" s="99" t="s">
        <v>188</v>
      </c>
      <c r="E17" s="99">
        <v>26.712</v>
      </c>
      <c r="F17" s="99" t="s">
        <v>188</v>
      </c>
      <c r="G17" s="99" t="s">
        <v>188</v>
      </c>
      <c r="H17" s="99">
        <v>791.98900000000003</v>
      </c>
      <c r="I17" s="99">
        <v>1.9279999999999999</v>
      </c>
      <c r="J17" s="99">
        <v>473.67200000000003</v>
      </c>
      <c r="K17" s="99">
        <v>572.83400000000006</v>
      </c>
      <c r="L17" s="116" t="s">
        <v>188</v>
      </c>
    </row>
    <row r="18" spans="1:12" s="114" customFormat="1" ht="26.45" customHeight="1">
      <c r="A18" s="141" t="s">
        <v>143</v>
      </c>
      <c r="B18" s="119">
        <v>9260.2379999999994</v>
      </c>
      <c r="C18" s="99">
        <v>6473.7540000000008</v>
      </c>
      <c r="D18" s="99" t="s">
        <v>188</v>
      </c>
      <c r="E18" s="99" t="s">
        <v>188</v>
      </c>
      <c r="F18" s="99" t="s">
        <v>188</v>
      </c>
      <c r="G18" s="99" t="s">
        <v>188</v>
      </c>
      <c r="H18" s="99">
        <v>1312.6609999999994</v>
      </c>
      <c r="I18" s="99">
        <v>11.347</v>
      </c>
      <c r="J18" s="99">
        <v>934.01200000000006</v>
      </c>
      <c r="K18" s="99">
        <v>528.46400000000006</v>
      </c>
      <c r="L18" s="116" t="s">
        <v>188</v>
      </c>
    </row>
    <row r="19" spans="1:12" s="114" customFormat="1" ht="26.45" customHeight="1">
      <c r="A19" s="141" t="s">
        <v>144</v>
      </c>
      <c r="B19" s="119">
        <v>19770.760999999999</v>
      </c>
      <c r="C19" s="99">
        <v>17683.05</v>
      </c>
      <c r="D19" s="99" t="s">
        <v>188</v>
      </c>
      <c r="E19" s="99">
        <v>9.92</v>
      </c>
      <c r="F19" s="99" t="s">
        <v>188</v>
      </c>
      <c r="G19" s="99" t="s">
        <v>188</v>
      </c>
      <c r="H19" s="99">
        <v>1082.164</v>
      </c>
      <c r="I19" s="99" t="s">
        <v>188</v>
      </c>
      <c r="J19" s="99">
        <v>660.90399999999988</v>
      </c>
      <c r="K19" s="99">
        <v>334.64800000000002</v>
      </c>
      <c r="L19" s="116" t="s">
        <v>188</v>
      </c>
    </row>
    <row r="20" spans="1:12" s="114" customFormat="1" ht="26.45" customHeight="1">
      <c r="A20" s="141" t="s">
        <v>145</v>
      </c>
      <c r="B20" s="119">
        <v>8737.2540000000026</v>
      </c>
      <c r="C20" s="99">
        <v>6664.1450000000023</v>
      </c>
      <c r="D20" s="99">
        <v>1.8180000000000001</v>
      </c>
      <c r="E20" s="99">
        <v>46.8</v>
      </c>
      <c r="F20" s="99" t="s">
        <v>188</v>
      </c>
      <c r="G20" s="99" t="s">
        <v>188</v>
      </c>
      <c r="H20" s="99">
        <v>1112.5530000000001</v>
      </c>
      <c r="I20" s="99">
        <v>3.7679999999999998</v>
      </c>
      <c r="J20" s="99">
        <v>508.51599999999996</v>
      </c>
      <c r="K20" s="99">
        <v>399.29599999999999</v>
      </c>
      <c r="L20" s="116">
        <v>1</v>
      </c>
    </row>
    <row r="21" spans="1:12" s="114" customFormat="1" ht="26.45" customHeight="1">
      <c r="A21" s="141" t="s">
        <v>146</v>
      </c>
      <c r="B21" s="119">
        <v>7505.5459999999975</v>
      </c>
      <c r="C21" s="99">
        <v>6399.5769999999975</v>
      </c>
      <c r="D21" s="99" t="s">
        <v>188</v>
      </c>
      <c r="E21" s="99">
        <v>26.96</v>
      </c>
      <c r="F21" s="99" t="s">
        <v>188</v>
      </c>
      <c r="G21" s="99" t="s">
        <v>188</v>
      </c>
      <c r="H21" s="99">
        <v>417.60999999999996</v>
      </c>
      <c r="I21" s="99">
        <v>72.715000000000003</v>
      </c>
      <c r="J21" s="99">
        <v>292.97899999999998</v>
      </c>
      <c r="K21" s="99">
        <v>295.70499999999998</v>
      </c>
      <c r="L21" s="116" t="s">
        <v>188</v>
      </c>
    </row>
    <row r="22" spans="1:12" s="114" customFormat="1" ht="26.45" customHeight="1">
      <c r="A22" s="141" t="s">
        <v>147</v>
      </c>
      <c r="B22" s="119">
        <v>7045.8400000000011</v>
      </c>
      <c r="C22" s="99">
        <v>5721.7560000000012</v>
      </c>
      <c r="D22" s="99" t="s">
        <v>188</v>
      </c>
      <c r="E22" s="99">
        <v>36.879999999999995</v>
      </c>
      <c r="F22" s="99" t="s">
        <v>188</v>
      </c>
      <c r="G22" s="99" t="s">
        <v>188</v>
      </c>
      <c r="H22" s="99">
        <v>680.36900000000003</v>
      </c>
      <c r="I22" s="99" t="s">
        <v>188</v>
      </c>
      <c r="J22" s="99">
        <v>223.70599999999993</v>
      </c>
      <c r="K22" s="99">
        <v>383.017</v>
      </c>
      <c r="L22" s="116" t="s">
        <v>188</v>
      </c>
    </row>
    <row r="23" spans="1:12" s="114" customFormat="1" ht="26.45" customHeight="1">
      <c r="A23" s="141" t="s">
        <v>148</v>
      </c>
      <c r="B23" s="119">
        <v>7399.4400000000014</v>
      </c>
      <c r="C23" s="99">
        <v>6048.2040000000015</v>
      </c>
      <c r="D23" s="99" t="s">
        <v>188</v>
      </c>
      <c r="E23" s="99">
        <v>28.013999999999999</v>
      </c>
      <c r="F23" s="99" t="s">
        <v>188</v>
      </c>
      <c r="G23" s="99" t="s">
        <v>188</v>
      </c>
      <c r="H23" s="99">
        <v>409.55599999999998</v>
      </c>
      <c r="I23" s="99">
        <v>6.0890000000000013</v>
      </c>
      <c r="J23" s="99">
        <v>275.66500000000008</v>
      </c>
      <c r="K23" s="99">
        <v>631.91199999999992</v>
      </c>
      <c r="L23" s="116" t="s">
        <v>188</v>
      </c>
    </row>
    <row r="24" spans="1:12" s="114" customFormat="1" ht="26.45" customHeight="1">
      <c r="A24" s="141" t="s">
        <v>149</v>
      </c>
      <c r="B24" s="119">
        <v>8213.7310000000016</v>
      </c>
      <c r="C24" s="99">
        <v>6554.5950000000021</v>
      </c>
      <c r="D24" s="99" t="s">
        <v>188</v>
      </c>
      <c r="E24" s="99">
        <v>36.879999999999995</v>
      </c>
      <c r="F24" s="99" t="s">
        <v>188</v>
      </c>
      <c r="G24" s="99" t="s">
        <v>188</v>
      </c>
      <c r="H24" s="99">
        <v>452.23100000000005</v>
      </c>
      <c r="I24" s="99">
        <v>3.0049999999999999</v>
      </c>
      <c r="J24" s="99">
        <v>432.55599999999998</v>
      </c>
      <c r="K24" s="99">
        <v>734.46399999999994</v>
      </c>
      <c r="L24" s="116" t="s">
        <v>188</v>
      </c>
    </row>
    <row r="25" spans="1:12" s="114" customFormat="1" ht="26.45" customHeight="1">
      <c r="A25" s="120" t="s">
        <v>150</v>
      </c>
      <c r="B25" s="121">
        <v>13006.708000000002</v>
      </c>
      <c r="C25" s="122">
        <v>10192.045000000002</v>
      </c>
      <c r="D25" s="122">
        <v>5</v>
      </c>
      <c r="E25" s="122">
        <v>9.92</v>
      </c>
      <c r="F25" s="122" t="s">
        <v>188</v>
      </c>
      <c r="G25" s="122" t="s">
        <v>188</v>
      </c>
      <c r="H25" s="122">
        <v>483.35599999999999</v>
      </c>
      <c r="I25" s="122">
        <v>1.41</v>
      </c>
      <c r="J25" s="122">
        <v>892.1550000000002</v>
      </c>
      <c r="K25" s="122">
        <v>1415.4719999999998</v>
      </c>
      <c r="L25" s="154">
        <v>7.35</v>
      </c>
    </row>
    <row r="26" spans="1:12" s="106" customFormat="1" ht="15.95" customHeight="1">
      <c r="A26" s="123" t="s">
        <v>151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</row>
    <row r="27" spans="1:12" s="106" customFormat="1" ht="15.95" customHeight="1">
      <c r="A27" s="151" t="s">
        <v>185</v>
      </c>
      <c r="B27" s="124"/>
      <c r="C27" s="152"/>
      <c r="D27" s="152"/>
      <c r="E27" s="152"/>
      <c r="F27" s="152"/>
      <c r="G27" s="153"/>
      <c r="H27" s="153"/>
      <c r="I27" s="153"/>
      <c r="J27" s="153"/>
      <c r="K27" s="153"/>
      <c r="L27" s="153"/>
    </row>
  </sheetData>
  <mergeCells count="15">
    <mergeCell ref="K6:K7"/>
    <mergeCell ref="J5:L5"/>
    <mergeCell ref="A3:L3"/>
    <mergeCell ref="A4:L4"/>
    <mergeCell ref="L6:L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</mergeCells>
  <phoneticPr fontId="3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6"/>
  <sheetViews>
    <sheetView view="pageBreakPreview" zoomScaleNormal="100" zoomScaleSheetLayoutView="100" workbookViewId="0">
      <selection activeCell="I19" sqref="I19"/>
    </sheetView>
  </sheetViews>
  <sheetFormatPr defaultColWidth="9" defaultRowHeight="14.25"/>
  <cols>
    <col min="1" max="1" width="5.625" style="89" customWidth="1"/>
    <col min="2" max="2" width="6.75" style="108" customWidth="1"/>
    <col min="3" max="3" width="5.75" style="108" customWidth="1"/>
    <col min="4" max="4" width="6.125" style="108" customWidth="1"/>
    <col min="5" max="5" width="6" style="108" customWidth="1"/>
    <col min="6" max="6" width="7.875" style="108" customWidth="1"/>
    <col min="7" max="7" width="7.25" style="108" customWidth="1"/>
    <col min="8" max="8" width="6.625" style="108" customWidth="1"/>
    <col min="9" max="9" width="7.375" style="108" customWidth="1"/>
    <col min="10" max="10" width="7.125" style="108" customWidth="1"/>
    <col min="11" max="11" width="8.875" style="108" customWidth="1"/>
    <col min="12" max="12" width="8.25" style="108" customWidth="1"/>
    <col min="13" max="16384" width="9" style="89"/>
  </cols>
  <sheetData>
    <row r="1" spans="1:12" ht="5.0999999999999996" customHeight="1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s="94" customFormat="1" ht="5.0999999999999996" customHeight="1">
      <c r="A2" s="87"/>
      <c r="B2" s="88"/>
      <c r="C2" s="88"/>
      <c r="D2" s="88"/>
      <c r="E2" s="88"/>
      <c r="F2" s="145"/>
      <c r="G2" s="145"/>
      <c r="H2" s="145"/>
      <c r="I2" s="145"/>
      <c r="J2" s="93"/>
      <c r="K2" s="89"/>
      <c r="L2" s="89"/>
    </row>
    <row r="3" spans="1:12" s="94" customFormat="1" ht="45" customHeight="1">
      <c r="A3" s="87"/>
      <c r="B3" s="87"/>
      <c r="C3" s="87"/>
      <c r="D3" s="87"/>
      <c r="E3" s="87"/>
      <c r="F3" s="145"/>
      <c r="G3" s="145"/>
      <c r="H3" s="145"/>
      <c r="I3" s="145"/>
      <c r="J3" s="93"/>
      <c r="K3" s="89"/>
      <c r="L3" s="89"/>
    </row>
    <row r="4" spans="1:12" s="94" customFormat="1" ht="21.75" customHeight="1">
      <c r="A4" s="211" t="s">
        <v>183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s="94" customFormat="1" ht="21.75" customHeight="1">
      <c r="A5" s="213" t="s">
        <v>184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2" s="94" customFormat="1" ht="19.5" customHeight="1">
      <c r="A6" s="91" t="s">
        <v>181</v>
      </c>
      <c r="B6" s="92"/>
      <c r="C6" s="215"/>
      <c r="D6" s="216"/>
      <c r="E6" s="93"/>
      <c r="F6" s="145"/>
      <c r="G6" s="145"/>
      <c r="H6" s="145"/>
      <c r="I6" s="145"/>
      <c r="J6" s="93"/>
      <c r="K6" s="89"/>
      <c r="L6" s="93" t="s">
        <v>182</v>
      </c>
    </row>
    <row r="7" spans="1:12" s="97" customFormat="1" ht="51.75" customHeight="1">
      <c r="A7" s="222" t="s">
        <v>152</v>
      </c>
      <c r="B7" s="224" t="s">
        <v>153</v>
      </c>
      <c r="C7" s="224" t="s">
        <v>154</v>
      </c>
      <c r="D7" s="224" t="s">
        <v>127</v>
      </c>
      <c r="E7" s="224" t="s">
        <v>129</v>
      </c>
      <c r="F7" s="224" t="s">
        <v>155</v>
      </c>
      <c r="G7" s="224" t="s">
        <v>156</v>
      </c>
      <c r="H7" s="224" t="s">
        <v>133</v>
      </c>
      <c r="I7" s="224" t="s">
        <v>157</v>
      </c>
      <c r="J7" s="224" t="s">
        <v>158</v>
      </c>
      <c r="K7" s="224" t="s">
        <v>159</v>
      </c>
      <c r="L7" s="224" t="s">
        <v>160</v>
      </c>
    </row>
    <row r="8" spans="1:12" s="97" customFormat="1" ht="66.75" customHeight="1">
      <c r="A8" s="226"/>
      <c r="B8" s="225" t="s">
        <v>161</v>
      </c>
      <c r="C8" s="225" t="s">
        <v>162</v>
      </c>
      <c r="D8" s="225" t="s">
        <v>163</v>
      </c>
      <c r="E8" s="225" t="s">
        <v>164</v>
      </c>
      <c r="F8" s="225" t="s">
        <v>155</v>
      </c>
      <c r="G8" s="225" t="s">
        <v>156</v>
      </c>
      <c r="H8" s="225" t="s">
        <v>165</v>
      </c>
      <c r="I8" s="225" t="s">
        <v>157</v>
      </c>
      <c r="J8" s="225" t="s">
        <v>166</v>
      </c>
      <c r="K8" s="225" t="s">
        <v>167</v>
      </c>
      <c r="L8" s="225" t="s">
        <v>160</v>
      </c>
    </row>
    <row r="9" spans="1:12" s="127" customFormat="1" ht="27" customHeight="1">
      <c r="A9" s="141">
        <v>2019</v>
      </c>
      <c r="B9" s="119">
        <v>55891</v>
      </c>
      <c r="C9" s="99">
        <v>9894</v>
      </c>
      <c r="D9" s="113">
        <v>65</v>
      </c>
      <c r="E9" s="99">
        <v>15038</v>
      </c>
      <c r="F9" s="99">
        <v>2</v>
      </c>
      <c r="G9" s="99">
        <v>28</v>
      </c>
      <c r="H9" s="99">
        <v>1735</v>
      </c>
      <c r="I9" s="99">
        <v>10844</v>
      </c>
      <c r="J9" s="99">
        <v>13286</v>
      </c>
      <c r="K9" s="99">
        <v>4999</v>
      </c>
      <c r="L9" s="116" t="s">
        <v>188</v>
      </c>
    </row>
    <row r="10" spans="1:12" s="127" customFormat="1" ht="27" customHeight="1">
      <c r="A10" s="141">
        <v>2020</v>
      </c>
      <c r="B10" s="119">
        <v>63736</v>
      </c>
      <c r="C10" s="99">
        <v>11292</v>
      </c>
      <c r="D10" s="113">
        <v>58</v>
      </c>
      <c r="E10" s="99">
        <v>14</v>
      </c>
      <c r="F10" s="99">
        <v>8</v>
      </c>
      <c r="G10" s="99">
        <v>46</v>
      </c>
      <c r="H10" s="99">
        <v>6316</v>
      </c>
      <c r="I10" s="99">
        <v>34774</v>
      </c>
      <c r="J10" s="99">
        <v>5987</v>
      </c>
      <c r="K10" s="99">
        <v>5241</v>
      </c>
      <c r="L10" s="116" t="s">
        <v>188</v>
      </c>
    </row>
    <row r="11" spans="1:12" s="127" customFormat="1" ht="27" customHeight="1">
      <c r="A11" s="141">
        <v>2021</v>
      </c>
      <c r="B11" s="119">
        <v>83392</v>
      </c>
      <c r="C11" s="99">
        <v>21561</v>
      </c>
      <c r="D11" s="113">
        <v>152</v>
      </c>
      <c r="E11" s="99">
        <v>2923</v>
      </c>
      <c r="F11" s="99">
        <v>10</v>
      </c>
      <c r="G11" s="99">
        <v>21</v>
      </c>
      <c r="H11" s="99">
        <v>9378</v>
      </c>
      <c r="I11" s="99">
        <v>18987</v>
      </c>
      <c r="J11" s="99">
        <v>9606</v>
      </c>
      <c r="K11" s="99">
        <v>20748</v>
      </c>
      <c r="L11" s="116">
        <v>6</v>
      </c>
    </row>
    <row r="12" spans="1:12" s="128" customFormat="1" ht="27" customHeight="1">
      <c r="A12" s="141">
        <v>2022</v>
      </c>
      <c r="B12" s="119">
        <v>146564</v>
      </c>
      <c r="C12" s="99">
        <v>14372</v>
      </c>
      <c r="D12" s="113">
        <v>408</v>
      </c>
      <c r="E12" s="99">
        <v>2747</v>
      </c>
      <c r="F12" s="99" t="s">
        <v>191</v>
      </c>
      <c r="G12" s="99">
        <v>47</v>
      </c>
      <c r="H12" s="99">
        <v>13630</v>
      </c>
      <c r="I12" s="99">
        <v>29382</v>
      </c>
      <c r="J12" s="99">
        <v>66441</v>
      </c>
      <c r="K12" s="99">
        <v>19526</v>
      </c>
      <c r="L12" s="116">
        <v>11</v>
      </c>
    </row>
    <row r="13" spans="1:12" s="128" customFormat="1" ht="27" customHeight="1">
      <c r="A13" s="141">
        <v>2023</v>
      </c>
      <c r="B13" s="119">
        <v>74562</v>
      </c>
      <c r="C13" s="99">
        <v>6804</v>
      </c>
      <c r="D13" s="113">
        <v>346</v>
      </c>
      <c r="E13" s="99">
        <v>3156</v>
      </c>
      <c r="F13" s="99">
        <v>127</v>
      </c>
      <c r="G13" s="99">
        <v>20</v>
      </c>
      <c r="H13" s="99">
        <v>10778</v>
      </c>
      <c r="I13" s="99">
        <v>26769</v>
      </c>
      <c r="J13" s="99">
        <v>6995</v>
      </c>
      <c r="K13" s="99">
        <v>19566</v>
      </c>
      <c r="L13" s="116">
        <v>1</v>
      </c>
    </row>
    <row r="14" spans="1:12" s="128" customFormat="1" ht="27" customHeight="1">
      <c r="A14" s="142">
        <v>2024</v>
      </c>
      <c r="B14" s="117">
        <v>88410</v>
      </c>
      <c r="C14" s="118">
        <v>10240</v>
      </c>
      <c r="D14" s="129">
        <v>167</v>
      </c>
      <c r="E14" s="118">
        <v>8577</v>
      </c>
      <c r="F14" s="118">
        <v>2</v>
      </c>
      <c r="G14" s="118">
        <v>27</v>
      </c>
      <c r="H14" s="118">
        <v>12300</v>
      </c>
      <c r="I14" s="118">
        <v>25733</v>
      </c>
      <c r="J14" s="118">
        <v>23437</v>
      </c>
      <c r="K14" s="118">
        <v>7631</v>
      </c>
      <c r="L14" s="130">
        <v>296</v>
      </c>
    </row>
    <row r="15" spans="1:12" s="114" customFormat="1" ht="27" customHeight="1">
      <c r="A15" s="131" t="s">
        <v>139</v>
      </c>
      <c r="B15" s="119">
        <v>4893.9319999999898</v>
      </c>
      <c r="C15" s="99">
        <v>616.18099999999583</v>
      </c>
      <c r="D15" s="99">
        <v>36.565999999999946</v>
      </c>
      <c r="E15" s="99">
        <v>747.05900000000031</v>
      </c>
      <c r="F15" s="99" t="s">
        <v>188</v>
      </c>
      <c r="G15" s="99">
        <v>1.5259999999999998</v>
      </c>
      <c r="H15" s="99">
        <v>119.05100000000031</v>
      </c>
      <c r="I15" s="99">
        <v>1672.0209999999981</v>
      </c>
      <c r="J15" s="99">
        <v>892.05299999999716</v>
      </c>
      <c r="K15" s="99">
        <v>803.36299999999812</v>
      </c>
      <c r="L15" s="116">
        <v>6.03</v>
      </c>
    </row>
    <row r="16" spans="1:12" s="114" customFormat="1" ht="27" customHeight="1">
      <c r="A16" s="131" t="s">
        <v>140</v>
      </c>
      <c r="B16" s="119">
        <v>5956.3109999999915</v>
      </c>
      <c r="C16" s="99">
        <v>468.81999999999573</v>
      </c>
      <c r="D16" s="99">
        <v>7.759999999999998</v>
      </c>
      <c r="E16" s="99">
        <v>590.17100000000005</v>
      </c>
      <c r="F16" s="99" t="s">
        <v>188</v>
      </c>
      <c r="G16" s="99">
        <v>1.6209999999999991</v>
      </c>
      <c r="H16" s="99">
        <v>346.25299999999817</v>
      </c>
      <c r="I16" s="99">
        <v>1140.0869999999998</v>
      </c>
      <c r="J16" s="99">
        <v>2820.6679999999983</v>
      </c>
      <c r="K16" s="99">
        <v>577.54999999999916</v>
      </c>
      <c r="L16" s="116">
        <v>3.0239999999999982</v>
      </c>
    </row>
    <row r="17" spans="1:12" s="114" customFormat="1" ht="27" customHeight="1">
      <c r="A17" s="131" t="s">
        <v>168</v>
      </c>
      <c r="B17" s="119">
        <v>7740.8349999999846</v>
      </c>
      <c r="C17" s="99">
        <v>652.97099999999693</v>
      </c>
      <c r="D17" s="99">
        <v>7.1439999999999966</v>
      </c>
      <c r="E17" s="99">
        <v>596.1149999999999</v>
      </c>
      <c r="F17" s="99" t="s">
        <v>188</v>
      </c>
      <c r="G17" s="99">
        <v>2.3989999999999991</v>
      </c>
      <c r="H17" s="99">
        <v>2118.0769999999939</v>
      </c>
      <c r="I17" s="99">
        <v>1234.0249999999965</v>
      </c>
      <c r="J17" s="99">
        <v>2650.5509999999981</v>
      </c>
      <c r="K17" s="99">
        <v>475.53899999999982</v>
      </c>
      <c r="L17" s="116">
        <v>4.0139999999999993</v>
      </c>
    </row>
    <row r="18" spans="1:12" s="114" customFormat="1" ht="27" customHeight="1">
      <c r="A18" s="131" t="s">
        <v>169</v>
      </c>
      <c r="B18" s="119">
        <v>4503.8129999999874</v>
      </c>
      <c r="C18" s="99">
        <v>821.33299999999622</v>
      </c>
      <c r="D18" s="99">
        <v>8.3329999999999984</v>
      </c>
      <c r="E18" s="99">
        <v>339.01800000000003</v>
      </c>
      <c r="F18" s="99" t="s">
        <v>188</v>
      </c>
      <c r="G18" s="99">
        <v>1.5559999999999998</v>
      </c>
      <c r="H18" s="99">
        <v>200.81500000000014</v>
      </c>
      <c r="I18" s="99">
        <v>1993.3009999999927</v>
      </c>
      <c r="J18" s="99">
        <v>228.42399999999978</v>
      </c>
      <c r="K18" s="99">
        <v>701.38299999999867</v>
      </c>
      <c r="L18" s="116">
        <v>209.64999999999998</v>
      </c>
    </row>
    <row r="19" spans="1:12" s="114" customFormat="1" ht="27" customHeight="1">
      <c r="A19" s="131" t="s">
        <v>170</v>
      </c>
      <c r="B19" s="119">
        <v>10446.006999999992</v>
      </c>
      <c r="C19" s="99">
        <v>1199.9409999999955</v>
      </c>
      <c r="D19" s="99">
        <v>12.080000000000007</v>
      </c>
      <c r="E19" s="99">
        <v>362.78000000000003</v>
      </c>
      <c r="F19" s="99" t="s">
        <v>188</v>
      </c>
      <c r="G19" s="99">
        <v>2.423999999999999</v>
      </c>
      <c r="H19" s="99">
        <v>1347.5979999999986</v>
      </c>
      <c r="I19" s="99">
        <v>5026.6240000000007</v>
      </c>
      <c r="J19" s="99">
        <v>1888.6729999999995</v>
      </c>
      <c r="K19" s="99">
        <v>601.61399999999992</v>
      </c>
      <c r="L19" s="116">
        <v>4.2729999999999997</v>
      </c>
    </row>
    <row r="20" spans="1:12" s="114" customFormat="1" ht="27" customHeight="1">
      <c r="A20" s="131" t="s">
        <v>171</v>
      </c>
      <c r="B20" s="119">
        <v>5826.9959999999855</v>
      </c>
      <c r="C20" s="99">
        <v>492.99899999999383</v>
      </c>
      <c r="D20" s="99">
        <v>14.785999999999996</v>
      </c>
      <c r="E20" s="99">
        <v>348.75100000000003</v>
      </c>
      <c r="F20" s="99" t="s">
        <v>188</v>
      </c>
      <c r="G20" s="99">
        <v>2.0239999999999996</v>
      </c>
      <c r="H20" s="99">
        <v>112.48300000000039</v>
      </c>
      <c r="I20" s="99">
        <v>2512.2159999999944</v>
      </c>
      <c r="J20" s="99">
        <v>1706.9009999999976</v>
      </c>
      <c r="K20" s="99">
        <v>630.42099999999914</v>
      </c>
      <c r="L20" s="116">
        <v>6.415</v>
      </c>
    </row>
    <row r="21" spans="1:12" s="114" customFormat="1" ht="27" customHeight="1">
      <c r="A21" s="131" t="s">
        <v>172</v>
      </c>
      <c r="B21" s="119">
        <v>11765.03900000001</v>
      </c>
      <c r="C21" s="99">
        <v>799.00999999999692</v>
      </c>
      <c r="D21" s="99">
        <v>14.289000000000001</v>
      </c>
      <c r="E21" s="99">
        <v>469.46500000000003</v>
      </c>
      <c r="F21" s="99" t="s">
        <v>188</v>
      </c>
      <c r="G21" s="99">
        <v>2.9339999999999984</v>
      </c>
      <c r="H21" s="99">
        <v>192.07200000000003</v>
      </c>
      <c r="I21" s="99">
        <v>2111.5369999999984</v>
      </c>
      <c r="J21" s="99">
        <v>7839.9830000000147</v>
      </c>
      <c r="K21" s="99">
        <v>331.33699999999936</v>
      </c>
      <c r="L21" s="116">
        <v>4.4119999999999999</v>
      </c>
    </row>
    <row r="22" spans="1:12" s="114" customFormat="1" ht="27" customHeight="1">
      <c r="A22" s="131" t="s">
        <v>173</v>
      </c>
      <c r="B22" s="119">
        <v>6238.0479999999952</v>
      </c>
      <c r="C22" s="99">
        <v>396.73199999999861</v>
      </c>
      <c r="D22" s="99">
        <v>13.87000000000001</v>
      </c>
      <c r="E22" s="99">
        <v>500.01300000000003</v>
      </c>
      <c r="F22" s="99" t="s">
        <v>188</v>
      </c>
      <c r="G22" s="99">
        <v>2.887</v>
      </c>
      <c r="H22" s="99">
        <v>1639.8650000000027</v>
      </c>
      <c r="I22" s="99">
        <v>2130.5429999999969</v>
      </c>
      <c r="J22" s="99">
        <v>1091.5419999999974</v>
      </c>
      <c r="K22" s="99">
        <v>457.94399999999985</v>
      </c>
      <c r="L22" s="116">
        <v>4.6519999999999992</v>
      </c>
    </row>
    <row r="23" spans="1:12" s="114" customFormat="1" ht="27" customHeight="1">
      <c r="A23" s="131" t="s">
        <v>174</v>
      </c>
      <c r="B23" s="119">
        <v>4619.706999999994</v>
      </c>
      <c r="C23" s="99">
        <v>682.55099999999777</v>
      </c>
      <c r="D23" s="99">
        <v>14.452</v>
      </c>
      <c r="E23" s="99">
        <v>878.97099999999989</v>
      </c>
      <c r="F23" s="99" t="s">
        <v>188</v>
      </c>
      <c r="G23" s="99">
        <v>2.4349999999999987</v>
      </c>
      <c r="H23" s="99">
        <v>174.22600000000034</v>
      </c>
      <c r="I23" s="99">
        <v>2078.0209999999956</v>
      </c>
      <c r="J23" s="99">
        <v>178.58700000000013</v>
      </c>
      <c r="K23" s="99">
        <v>571.62099999999964</v>
      </c>
      <c r="L23" s="116">
        <v>38.760999999999989</v>
      </c>
    </row>
    <row r="24" spans="1:12" s="114" customFormat="1" ht="27" customHeight="1">
      <c r="A24" s="131" t="s">
        <v>175</v>
      </c>
      <c r="B24" s="119">
        <v>7653.6769999999842</v>
      </c>
      <c r="C24" s="99">
        <v>630.90299999999456</v>
      </c>
      <c r="D24" s="99">
        <v>14.990000000000006</v>
      </c>
      <c r="E24" s="99">
        <v>751.1350000000001</v>
      </c>
      <c r="F24" s="99" t="s">
        <v>188</v>
      </c>
      <c r="G24" s="99">
        <v>2.7239999999999993</v>
      </c>
      <c r="H24" s="99">
        <v>2270.0959999999945</v>
      </c>
      <c r="I24" s="99">
        <v>2250.6849999999977</v>
      </c>
      <c r="J24" s="99">
        <v>494.39499999999873</v>
      </c>
      <c r="K24" s="99">
        <v>1235.4509999999996</v>
      </c>
      <c r="L24" s="116">
        <v>3.2979999999999992</v>
      </c>
    </row>
    <row r="25" spans="1:12" s="114" customFormat="1" ht="27" customHeight="1">
      <c r="A25" s="131" t="s">
        <v>176</v>
      </c>
      <c r="B25" s="119">
        <v>8864.1559999999827</v>
      </c>
      <c r="C25" s="99">
        <v>1925.3119999999899</v>
      </c>
      <c r="D25" s="99">
        <v>9.7800000000000047</v>
      </c>
      <c r="E25" s="99">
        <v>1682.3339999999996</v>
      </c>
      <c r="F25" s="99">
        <v>0.81400000000000006</v>
      </c>
      <c r="G25" s="99">
        <v>2.5299999999999998</v>
      </c>
      <c r="H25" s="99">
        <v>235.17600000000004</v>
      </c>
      <c r="I25" s="99">
        <v>1596.690999999995</v>
      </c>
      <c r="J25" s="99">
        <v>2773.1279999999988</v>
      </c>
      <c r="K25" s="99">
        <v>634.54699999999957</v>
      </c>
      <c r="L25" s="116">
        <v>3.8439999999999981</v>
      </c>
    </row>
    <row r="26" spans="1:12" s="114" customFormat="1" ht="27" customHeight="1">
      <c r="A26" s="132" t="s">
        <v>177</v>
      </c>
      <c r="B26" s="121">
        <v>9901.4609999999811</v>
      </c>
      <c r="C26" s="122">
        <v>1553.0639999999935</v>
      </c>
      <c r="D26" s="122">
        <v>12.672999999999995</v>
      </c>
      <c r="E26" s="122">
        <v>1310.7980000000002</v>
      </c>
      <c r="F26" s="122">
        <v>0.88900000000000001</v>
      </c>
      <c r="G26" s="122">
        <v>2.0669999999999997</v>
      </c>
      <c r="H26" s="122">
        <v>3544.2749999999965</v>
      </c>
      <c r="I26" s="122">
        <v>1987.2729999999933</v>
      </c>
      <c r="J26" s="122">
        <v>872.20999999999822</v>
      </c>
      <c r="K26" s="122">
        <v>610.63299999999924</v>
      </c>
      <c r="L26" s="154">
        <v>7.5789999999999997</v>
      </c>
    </row>
    <row r="27" spans="1:12" s="106" customFormat="1" ht="15.95" customHeight="1">
      <c r="A27" s="133" t="s">
        <v>151</v>
      </c>
      <c r="B27" s="134"/>
      <c r="C27" s="105"/>
      <c r="D27" s="105"/>
      <c r="E27" s="105"/>
      <c r="F27" s="105"/>
      <c r="G27" s="105"/>
      <c r="H27" s="105"/>
      <c r="I27" s="105"/>
      <c r="J27" s="105"/>
      <c r="K27" s="105"/>
      <c r="L27" s="105"/>
    </row>
    <row r="28" spans="1:12" s="106" customFormat="1" ht="15.95" customHeight="1">
      <c r="A28" s="210" t="s">
        <v>186</v>
      </c>
      <c r="B28" s="210"/>
      <c r="C28" s="210"/>
      <c r="D28" s="210"/>
      <c r="E28" s="210"/>
      <c r="F28" s="105"/>
      <c r="G28" s="105"/>
      <c r="H28" s="105"/>
      <c r="I28" s="105"/>
      <c r="J28" s="105"/>
      <c r="K28" s="105"/>
      <c r="L28" s="105"/>
    </row>
    <row r="29" spans="1:12" ht="14.25" customHeight="1">
      <c r="C29" s="135"/>
      <c r="D29" s="135"/>
      <c r="E29" s="135"/>
      <c r="F29" s="135"/>
      <c r="G29" s="107"/>
      <c r="H29" s="107"/>
      <c r="I29" s="107"/>
      <c r="J29" s="107"/>
      <c r="K29" s="107"/>
      <c r="L29" s="107"/>
    </row>
    <row r="30" spans="1:12" ht="14.25" customHeight="1">
      <c r="A30" s="92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2" ht="14.25" customHeight="1">
      <c r="A31" s="92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2" ht="14.25" customHeight="1">
      <c r="A32" s="92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</row>
    <row r="33" spans="1:12" ht="14.25" customHeight="1">
      <c r="A33" s="92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</row>
    <row r="34" spans="1:12" ht="14.25" customHeight="1">
      <c r="A34" s="92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</row>
    <row r="35" spans="1:12" ht="14.25" customHeight="1"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</row>
    <row r="36" spans="1:12" ht="14.25" customHeight="1"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</row>
  </sheetData>
  <mergeCells count="16">
    <mergeCell ref="A28:E28"/>
    <mergeCell ref="A7:A8"/>
    <mergeCell ref="B7:B8"/>
    <mergeCell ref="C7:C8"/>
    <mergeCell ref="D7:D8"/>
    <mergeCell ref="E7:E8"/>
    <mergeCell ref="K7:K8"/>
    <mergeCell ref="L7:L8"/>
    <mergeCell ref="C6:D6"/>
    <mergeCell ref="A4:L4"/>
    <mergeCell ref="A5:L5"/>
    <mergeCell ref="F7:F8"/>
    <mergeCell ref="G7:G8"/>
    <mergeCell ref="H7:H8"/>
    <mergeCell ref="I7:I8"/>
    <mergeCell ref="J7:J8"/>
  </mergeCells>
  <phoneticPr fontId="3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5</vt:i4>
      </vt:variant>
    </vt:vector>
  </HeadingPairs>
  <TitlesOfParts>
    <vt:vector size="10" baseType="lpstr">
      <vt:lpstr>1.소비자물가지수</vt:lpstr>
      <vt:lpstr>2.농수산물도매시장별유통량</vt:lpstr>
      <vt:lpstr>3.수출입통관실적</vt:lpstr>
      <vt:lpstr>3-1.수출실적</vt:lpstr>
      <vt:lpstr>3-2.수입실적</vt:lpstr>
      <vt:lpstr>'1.소비자물가지수'!Print_Area</vt:lpstr>
      <vt:lpstr>'2.농수산물도매시장별유통량'!Print_Area</vt:lpstr>
      <vt:lpstr>'3.수출입통관실적'!Print_Area</vt:lpstr>
      <vt:lpstr>'3-1.수출실적'!Print_Area</vt:lpstr>
      <vt:lpstr>'3-2.수입실적'!Print_Area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2025-12-08T08:01:31Z</cp:lastPrinted>
  <dcterms:created xsi:type="dcterms:W3CDTF">2024-01-25T05:53:48Z</dcterms:created>
  <dcterms:modified xsi:type="dcterms:W3CDTF">2026-05-29T04:33:11Z</dcterms:modified>
</cp:coreProperties>
</file>